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worksheets/sheet68.xml" ContentType="application/vnd.openxmlformats-officedocument.spreadsheetml.worksheet+xml"/>
  <Override PartName="/xl/worksheets/sheet69.xml" ContentType="application/vnd.openxmlformats-officedocument.spreadsheetml.worksheet+xml"/>
  <Override PartName="/xl/worksheets/sheet70.xml" ContentType="application/vnd.openxmlformats-officedocument.spreadsheetml.worksheet+xml"/>
  <Override PartName="/xl/worksheets/sheet71.xml" ContentType="application/vnd.openxmlformats-officedocument.spreadsheetml.worksheet+xml"/>
  <Override PartName="/xl/worksheets/sheet72.xml" ContentType="application/vnd.openxmlformats-officedocument.spreadsheetml.worksheet+xml"/>
  <Override PartName="/xl/worksheets/sheet73.xml" ContentType="application/vnd.openxmlformats-officedocument.spreadsheetml.worksheet+xml"/>
  <Override PartName="/xl/worksheets/sheet74.xml" ContentType="application/vnd.openxmlformats-officedocument.spreadsheetml.worksheet+xml"/>
  <Override PartName="/xl/worksheets/sheet75.xml" ContentType="application/vnd.openxmlformats-officedocument.spreadsheetml.worksheet+xml"/>
  <Override PartName="/xl/worksheets/sheet76.xml" ContentType="application/vnd.openxmlformats-officedocument.spreadsheetml.worksheet+xml"/>
  <Override PartName="/xl/worksheets/sheet77.xml" ContentType="application/vnd.openxmlformats-officedocument.spreadsheetml.worksheet+xml"/>
  <Override PartName="/xl/worksheets/sheet78.xml" ContentType="application/vnd.openxmlformats-officedocument.spreadsheetml.worksheet+xml"/>
  <Override PartName="/xl/worksheets/sheet79.xml" ContentType="application/vnd.openxmlformats-officedocument.spreadsheetml.worksheet+xml"/>
  <Override PartName="/xl/worksheets/sheet8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l-Wattaneya\Downloads\"/>
    </mc:Choice>
  </mc:AlternateContent>
  <bookViews>
    <workbookView xWindow="7200" yWindow="4200" windowWidth="21600" windowHeight="11400" firstSheet="26" activeTab="30"/>
  </bookViews>
  <sheets>
    <sheet name="اسلام كشرى" sheetId="74" r:id="rId1"/>
    <sheet name="وليد روبى محل" sheetId="26" r:id="rId2"/>
    <sheet name="تامر بوردى" sheetId="1" r:id="rId3"/>
    <sheet name="شيماء توبه" sheetId="4" r:id="rId4"/>
    <sheet name="احمد حمدى نهائى" sheetId="5" r:id="rId5"/>
    <sheet name="فريد خلف فريد" sheetId="6" r:id="rId6"/>
    <sheet name="الشيخ احمد تبع حسن سرحان" sheetId="7" state="hidden" r:id="rId7"/>
    <sheet name="فريد خلف فريد (2)" sheetId="38" state="hidden" r:id="rId8"/>
    <sheet name="فريد خلف فريد (3)" sheetId="39" r:id="rId9"/>
    <sheet name="خالد عوض الله" sheetId="8" r:id="rId10"/>
    <sheet name="ايناس احمد محمود" sheetId="9" r:id="rId11"/>
    <sheet name="ميشيل 143" sheetId="2" r:id="rId12"/>
    <sheet name="ميشيل 194" sheetId="62" r:id="rId13"/>
    <sheet name="سلوى رشدى" sheetId="11" r:id="rId14"/>
    <sheet name="محمد عبدالتواب" sheetId="10" r:id="rId15"/>
    <sheet name=" جمال محمود انور" sheetId="3" r:id="rId16"/>
    <sheet name="جمال محمود انور" sheetId="36" r:id="rId17"/>
    <sheet name="ايمن علوان ادارى" sheetId="13" r:id="rId18"/>
    <sheet name="احمد الشافعى" sheetId="14" r:id="rId19"/>
    <sheet name="جمعه عبد العليم" sheetId="15" r:id="rId20"/>
    <sheet name="لمياء عبد النبي" sheetId="16" r:id="rId21"/>
    <sheet name="طه محمد طه" sheetId="17" r:id="rId22"/>
    <sheet name="احمد ابراهيم احمد" sheetId="18" r:id="rId23"/>
    <sheet name="احمد توفيق نسيم" sheetId="21" r:id="rId24"/>
    <sheet name="احمد محسن محمد" sheetId="22" r:id="rId25"/>
    <sheet name="محمود عيد عبداللطيف 1" sheetId="23" r:id="rId26"/>
    <sheet name="محمود عيد عبد اللطيف 2" sheetId="24" r:id="rId27"/>
    <sheet name="احمد  شعبان " sheetId="25" r:id="rId28"/>
    <sheet name="محمد مصطفى هندى" sheetId="27" r:id="rId29"/>
    <sheet name="محمد عجمى" sheetId="28" r:id="rId30"/>
    <sheet name="عرفه عبدالتواب" sheetId="29" r:id="rId31"/>
    <sheet name="علي يوسف علي" sheetId="30" r:id="rId32"/>
    <sheet name="احمد فتحى حميده" sheetId="33" r:id="rId33"/>
    <sheet name="احمد علي السيد" sheetId="35" r:id="rId34"/>
    <sheet name="احمد ابو بكر الشوشانى" sheetId="48" r:id="rId35"/>
    <sheet name="احمد مصطفى علي" sheetId="52" r:id="rId36"/>
    <sheet name="علا محمد علي" sheetId="57" r:id="rId37"/>
    <sheet name="نجاح علي احمد" sheetId="58" r:id="rId38"/>
    <sheet name="حسن عبدالله احمد" sheetId="63" r:id="rId39"/>
    <sheet name="عادل عبدالله طرفايه" sheetId="65" r:id="rId40"/>
    <sheet name="محمد قياتى" sheetId="66" r:id="rId41"/>
    <sheet name="ابراهيم يوسف ابراهيم" sheetId="71" r:id="rId42"/>
    <sheet name="امين عرفه و يمنى فوزى" sheetId="72" r:id="rId43"/>
    <sheet name="مريان مرقس مهنى نهائى" sheetId="73" r:id="rId44"/>
    <sheet name="عزه عوض" sheetId="37" r:id="rId45"/>
    <sheet name="محمد علي" sheetId="40" r:id="rId46"/>
    <sheet name="احمد مجدى محمد" sheetId="78" r:id="rId47"/>
    <sheet name="ياسر عمر طلب جاب الله" sheetId="80" r:id="rId48"/>
    <sheet name="هدى  محمود محمد سرحان نهائى" sheetId="75" r:id="rId49"/>
    <sheet name="احمد شاكر رمضان نهائى" sheetId="69" r:id="rId50"/>
    <sheet name="نادر احمد حميده محل نهائى" sheetId="67" r:id="rId51"/>
    <sheet name="ندى سيد هاشم نهائى " sheetId="64" r:id="rId52"/>
    <sheet name="ندى سيد هاشم نهائى" sheetId="54" r:id="rId53"/>
    <sheet name="احمد محمد عيد نهائى" sheetId="41" r:id="rId54"/>
    <sheet name="كيرلس سامى حنا نهائى" sheetId="43" r:id="rId55"/>
    <sheet name="محمود عيد ابراهيم نهائى" sheetId="34" r:id="rId56"/>
    <sheet name="حجاج حامد متولي نهائى" sheetId="12" r:id="rId57"/>
    <sheet name="عيد زغلول نهائى" sheetId="31" r:id="rId58"/>
    <sheet name="حسين احم عبدالعاطى نهائى" sheetId="44" r:id="rId59"/>
    <sheet name="احمد خليفه بهنساوى نهائى" sheetId="45" r:id="rId60"/>
    <sheet name="محمد معن عبدالرازق نهائى" sheetId="19" r:id="rId61"/>
    <sheet name="محمد معن عبدالرازق (2) نهائى" sheetId="20" r:id="rId62"/>
    <sheet name="محمد معن عبدالرازق (2) نهائ (2" sheetId="76" r:id="rId63"/>
    <sheet name="احمد حامد قطب نهائى" sheetId="70" r:id="rId64"/>
    <sheet name="محمد احمد فاروق نهائى" sheetId="56" r:id="rId65"/>
    <sheet name="خيرى محمد محمد نهائى" sheetId="50" r:id="rId66"/>
    <sheet name="محمدعبدالمنجى نهائى " sheetId="51" r:id="rId67"/>
    <sheet name=" ابانوب فارس حنا نهائى" sheetId="68" r:id="rId68"/>
    <sheet name="ابوبكر محمد احمد" sheetId="53" r:id="rId69"/>
    <sheet name="علي محمد علي رجب نهائى" sheetId="77" r:id="rId70"/>
    <sheet name="العقود" sheetId="83" r:id="rId71"/>
    <sheet name="المديونيه المستحقه" sheetId="82" r:id="rId72"/>
    <sheet name="محمد محمود عبدالقوى لاغى" sheetId="32" r:id="rId73"/>
    <sheet name="عبدالمنعم مصطفى علي لاغى" sheetId="79" r:id="rId74"/>
    <sheet name="عمرو ايوب مرتجع 1" sheetId="46" r:id="rId75"/>
    <sheet name="محمودايوب مرتجع2" sheetId="47" r:id="rId76"/>
    <sheet name="ايوب على مرتجع 3" sheetId="49" r:id="rId77"/>
    <sheet name="عمرو فرج مصطفى علي مرتجع" sheetId="59" r:id="rId78"/>
    <sheet name="مصطفى عبدالمنعم مصطفى عل مرتجع " sheetId="60" r:id="rId79"/>
    <sheet name="عمر عبدالمنعم مصطفى مرتجع " sheetId="61" r:id="rId80"/>
  </sheets>
  <definedNames>
    <definedName name="_xlnm.Print_Area" localSheetId="67">' ابانوب فارس حنا نهائى'!$A$1:$H$78</definedName>
    <definedName name="_xlnm.Print_Area" localSheetId="15">' جمال محمود انور'!$A$1:$I$52</definedName>
    <definedName name="_xlnm.Print_Area" localSheetId="41">'ابراهيم يوسف ابراهيم'!$A$1:$H$22</definedName>
    <definedName name="_xlnm.Print_Area" localSheetId="68">'ابوبكر محمد احمد'!$A$1:$H$46</definedName>
    <definedName name="_xlnm.Print_Area" localSheetId="27">'احمد  شعبان '!$A$1:$H$50</definedName>
    <definedName name="_xlnm.Print_Area" localSheetId="22">'احمد ابراهيم احمد'!$A$1:$H$50</definedName>
    <definedName name="_xlnm.Print_Area" localSheetId="34">'احمد ابو بكر الشوشانى'!$A$1:$H$82</definedName>
    <definedName name="_xlnm.Print_Area" localSheetId="18">'احمد الشافعى'!$A$1:$H$50</definedName>
    <definedName name="_xlnm.Print_Area" localSheetId="23">'احمد توفيق نسيم'!$A$1:$H$21</definedName>
    <definedName name="_xlnm.Print_Area" localSheetId="63">'احمد حامد قطب نهائى'!$A$1:$H$22</definedName>
    <definedName name="_xlnm.Print_Area" localSheetId="4">'احمد حمدى نهائى'!$A$1:$I$52</definedName>
    <definedName name="_xlnm.Print_Area" localSheetId="59">'احمد خليفه بهنساوى نهائى'!$A$1:$H$82</definedName>
    <definedName name="_xlnm.Print_Area" localSheetId="49">'احمد شاكر رمضان نهائى'!$A$1:$H$24</definedName>
    <definedName name="_xlnm.Print_Area" localSheetId="33">'احمد علي السيد'!$A$1:$H$82</definedName>
    <definedName name="_xlnm.Print_Area" localSheetId="32">'احمد فتحى حميده'!$A$1:$H$82</definedName>
    <definedName name="_xlnm.Print_Area" localSheetId="46">'احمد مجدى محمد'!$A$1:$H$33</definedName>
    <definedName name="_xlnm.Print_Area" localSheetId="24">'احمد محسن محمد'!$A$1:$H$53</definedName>
    <definedName name="_xlnm.Print_Area" localSheetId="53">'احمد محمد عيد نهائى'!$A$1:$H$82</definedName>
    <definedName name="_xlnm.Print_Area" localSheetId="35">'احمد مصطفى علي'!$A$1:$H$82</definedName>
    <definedName name="_xlnm.Print_Area" localSheetId="0">'اسلام كشرى'!$A$1:$H$78</definedName>
    <definedName name="_xlnm.Print_Area" localSheetId="6">'الشيخ احمد تبع حسن سرحان'!$A$1:$I$52</definedName>
    <definedName name="_xlnm.Print_Area" localSheetId="42">'امين عرفه و يمنى فوزى'!$A$1:$H$66</definedName>
    <definedName name="_xlnm.Print_Area" localSheetId="17">'ايمن علوان ادارى'!$A$1:$I$54</definedName>
    <definedName name="_xlnm.Print_Area" localSheetId="10">'ايناس احمد محمود'!$A$1:$H$37</definedName>
    <definedName name="_xlnm.Print_Area" localSheetId="76">'ايوب على مرتجع 3'!$A$1:$H$82</definedName>
    <definedName name="_xlnm.Print_Area" localSheetId="2">'تامر بوردى'!$A$1:$H$51</definedName>
    <definedName name="_xlnm.Print_Area" localSheetId="16">'جمال محمود انور'!$A$1:$H$82</definedName>
    <definedName name="_xlnm.Print_Area" localSheetId="19">'جمعه عبد العليم'!$A$1:$H$50</definedName>
    <definedName name="_xlnm.Print_Area" localSheetId="56">'حجاج حامد متولي نهائى'!$A$1:$I$57</definedName>
    <definedName name="_xlnm.Print_Area" localSheetId="38">'حسن عبدالله احمد'!$A$1:$H$82</definedName>
    <definedName name="_xlnm.Print_Area" localSheetId="58">'حسين احم عبدالعاطى نهائى'!$A$1:$H$82</definedName>
    <definedName name="_xlnm.Print_Area" localSheetId="9">'خالد عوض الله'!$A$1:$I$52</definedName>
    <definedName name="_xlnm.Print_Area" localSheetId="65">'خيرى محمد محمد نهائى'!$A$1:$H$82</definedName>
    <definedName name="_xlnm.Print_Area" localSheetId="13">'سلوى رشدى'!$A$1:$I$54</definedName>
    <definedName name="_xlnm.Print_Area" localSheetId="3">'شيماء توبه'!$A$1:$I$51</definedName>
    <definedName name="_xlnm.Print_Area" localSheetId="21">'طه محمد طه'!$A$1:$H$50</definedName>
    <definedName name="_xlnm.Print_Area" localSheetId="39">'عادل عبدالله طرفايه'!$A$1:$H$82</definedName>
    <definedName name="_xlnm.Print_Area" localSheetId="73">'عبدالمنعم مصطفى علي لاغى'!$A$1:$H$31</definedName>
    <definedName name="_xlnm.Print_Area" localSheetId="30">'عرفه عبدالتواب'!$A$1:$I$85</definedName>
    <definedName name="_xlnm.Print_Area" localSheetId="44">'عزه عوض'!$A$1:$H$62</definedName>
    <definedName name="_xlnm.Print_Area" localSheetId="36">'علا محمد علي'!$A$1:$H$82</definedName>
    <definedName name="_xlnm.Print_Area" localSheetId="69">'علي محمد علي رجب نهائى'!$A$1:$H$82</definedName>
    <definedName name="_xlnm.Print_Area" localSheetId="31">'علي يوسف علي'!$A$1:$H$82</definedName>
    <definedName name="_xlnm.Print_Area" localSheetId="79">'عمر عبدالمنعم مصطفى مرتجع '!$A$1:$H$82</definedName>
    <definedName name="_xlnm.Print_Area" localSheetId="74">'عمرو ايوب مرتجع 1'!$A$1:$H$82</definedName>
    <definedName name="_xlnm.Print_Area" localSheetId="77">'عمرو فرج مصطفى علي مرتجع'!$A$1:$H$82</definedName>
    <definedName name="_xlnm.Print_Area" localSheetId="57">'عيد زغلول نهائى'!$A$1:$H$83</definedName>
    <definedName name="_xlnm.Print_Area" localSheetId="5">'فريد خلف فريد'!$A$1:$I$52</definedName>
    <definedName name="_xlnm.Print_Area" localSheetId="7">'فريد خلف فريد (2)'!$A$1:$I$52</definedName>
    <definedName name="_xlnm.Print_Area" localSheetId="8">'فريد خلف فريد (3)'!$A$1:$I$52</definedName>
    <definedName name="_xlnm.Print_Area" localSheetId="54">'كيرلس سامى حنا نهائى'!$A$1:$H$82</definedName>
    <definedName name="_xlnm.Print_Area" localSheetId="20">'لمياء عبد النبي'!$A$1:$H$50</definedName>
    <definedName name="_xlnm.Print_Area" localSheetId="64">'محمد احمد فاروق نهائى'!$A$1:$H$82</definedName>
    <definedName name="_xlnm.Print_Area" localSheetId="14">'محمد عبدالتواب'!$A$1:$I$54</definedName>
    <definedName name="_xlnm.Print_Area" localSheetId="29">'محمد عجمى'!$A$1:$H$50</definedName>
    <definedName name="_xlnm.Print_Area" localSheetId="45">'محمد علي'!$A$1:$H$82</definedName>
    <definedName name="_xlnm.Print_Area" localSheetId="40">'محمد قياتى'!$A$1:$H$86</definedName>
    <definedName name="_xlnm.Print_Area" localSheetId="72">'محمد محمود عبدالقوى لاغى'!$A$1:$H$82</definedName>
    <definedName name="_xlnm.Print_Area" localSheetId="28">'محمد مصطفى هندى'!$A$1:$H$50</definedName>
    <definedName name="_xlnm.Print_Area" localSheetId="62">'محمد معن عبدالرازق (2) نهائ (2'!$A$1:$H$43</definedName>
    <definedName name="_xlnm.Print_Area" localSheetId="61">'محمد معن عبدالرازق (2) نهائى'!$A$1:$H$50</definedName>
    <definedName name="_xlnm.Print_Area" localSheetId="60">'محمد معن عبدالرازق نهائى'!$A$1:$H$50</definedName>
    <definedName name="_xlnm.Print_Area" localSheetId="66">'محمدعبدالمنجى نهائى '!$A$1:$H$82</definedName>
    <definedName name="_xlnm.Print_Area" localSheetId="55">'محمود عيد ابراهيم نهائى'!$A$1:$H$82</definedName>
    <definedName name="_xlnm.Print_Area" localSheetId="26">'محمود عيد عبد اللطيف 2'!$A$1:$H$50</definedName>
    <definedName name="_xlnm.Print_Area" localSheetId="25">'محمود عيد عبداللطيف 1'!$A$1:$H$50</definedName>
    <definedName name="_xlnm.Print_Area" localSheetId="75">'محمودايوب مرتجع2'!$A$1:$H$82</definedName>
    <definedName name="_xlnm.Print_Area" localSheetId="43">'مريان مرقس مهنى نهائى'!$A$1:$H$22</definedName>
    <definedName name="_xlnm.Print_Area" localSheetId="78">'مصطفى عبدالمنعم مصطفى عل مرتجع '!$A$1:$H$82</definedName>
    <definedName name="_xlnm.Print_Area" localSheetId="11">'ميشيل 143'!$A$1:$H$52</definedName>
    <definedName name="_xlnm.Print_Area" localSheetId="12">'ميشيل 194'!$A$1:$H$52</definedName>
    <definedName name="_xlnm.Print_Area" localSheetId="50">'نادر احمد حميده محل نهائى'!$A$1:$I$53</definedName>
    <definedName name="_xlnm.Print_Area" localSheetId="37">'نجاح علي احمد'!$A$1:$H$82</definedName>
    <definedName name="_xlnm.Print_Area" localSheetId="52">'ندى سيد هاشم نهائى'!$A$1:$H$82</definedName>
    <definedName name="_xlnm.Print_Area" localSheetId="51">'ندى سيد هاشم نهائى '!$A$1:$J$57</definedName>
    <definedName name="_xlnm.Print_Area" localSheetId="48">'هدى  محمود محمد سرحان نهائى'!$A$1:$H$22</definedName>
    <definedName name="_xlnm.Print_Area" localSheetId="1">'وليد روبى محل'!$A$1:$H$20</definedName>
    <definedName name="_xlnm.Print_Area" localSheetId="47">'ياسر عمر طلب جاب الله'!$A$1:$I$26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D13" i="82" l="1"/>
  <c r="AC13" i="82"/>
  <c r="AB13" i="82"/>
  <c r="AA13" i="82"/>
  <c r="Z13" i="82"/>
  <c r="Y13" i="82"/>
  <c r="X13" i="82"/>
  <c r="W13" i="82"/>
  <c r="V13" i="82"/>
  <c r="U13" i="82"/>
  <c r="T13" i="82"/>
  <c r="S13" i="82"/>
  <c r="R13" i="82"/>
  <c r="Q13" i="82"/>
  <c r="P13" i="82"/>
  <c r="O13" i="82"/>
  <c r="N13" i="82"/>
  <c r="M13" i="82"/>
  <c r="L13" i="82"/>
  <c r="K13" i="82"/>
  <c r="J13" i="82"/>
  <c r="AE12" i="82"/>
  <c r="AE11" i="82"/>
  <c r="AE10" i="82"/>
  <c r="AE9" i="82"/>
  <c r="AE8" i="82"/>
  <c r="AE7" i="82"/>
  <c r="AE6" i="82"/>
  <c r="AE5" i="82"/>
  <c r="AE13" i="82" l="1"/>
  <c r="N76" i="83" l="1"/>
  <c r="M76" i="83"/>
  <c r="L76" i="83"/>
  <c r="K76" i="83"/>
  <c r="J76" i="83"/>
  <c r="P75" i="83"/>
  <c r="P74" i="83"/>
  <c r="P73" i="83"/>
  <c r="P72" i="83"/>
  <c r="P71" i="83"/>
  <c r="P70" i="83"/>
  <c r="P69" i="83"/>
  <c r="P68" i="83"/>
  <c r="O67" i="83"/>
  <c r="P67" i="83" s="1"/>
  <c r="P66" i="83"/>
  <c r="O65" i="83"/>
  <c r="P65" i="83" s="1"/>
  <c r="O64" i="83"/>
  <c r="P64" i="83" s="1"/>
  <c r="P63" i="83"/>
  <c r="P62" i="83"/>
  <c r="P61" i="83"/>
  <c r="P60" i="83"/>
  <c r="P59" i="83"/>
  <c r="O57" i="83"/>
  <c r="P57" i="83" s="1"/>
  <c r="P56" i="83"/>
  <c r="P55" i="83"/>
  <c r="O54" i="83"/>
  <c r="P54" i="83" s="1"/>
  <c r="P53" i="83"/>
  <c r="P52" i="83"/>
  <c r="O51" i="83"/>
  <c r="P51" i="83" s="1"/>
  <c r="P50" i="83"/>
  <c r="P49" i="83"/>
  <c r="P48" i="83"/>
  <c r="P47" i="83"/>
  <c r="P46" i="83"/>
  <c r="P45" i="83"/>
  <c r="P44" i="83"/>
  <c r="P43" i="83"/>
  <c r="P42" i="83"/>
  <c r="P41" i="83"/>
  <c r="P40" i="83"/>
  <c r="P39" i="83"/>
  <c r="P38" i="83"/>
  <c r="P37" i="83"/>
  <c r="P36" i="83"/>
  <c r="P35" i="83"/>
  <c r="P34" i="83"/>
  <c r="P33" i="83"/>
  <c r="O32" i="83"/>
  <c r="P32" i="83" s="1"/>
  <c r="O31" i="83"/>
  <c r="P31" i="83" s="1"/>
  <c r="O30" i="83"/>
  <c r="P30" i="83" s="1"/>
  <c r="P29" i="83"/>
  <c r="P28" i="83"/>
  <c r="O27" i="83"/>
  <c r="P27" i="83" s="1"/>
  <c r="P26" i="83"/>
  <c r="O25" i="83"/>
  <c r="P25" i="83" s="1"/>
  <c r="P24" i="83"/>
  <c r="O23" i="83"/>
  <c r="P23" i="83" s="1"/>
  <c r="O22" i="83"/>
  <c r="P22" i="83" s="1"/>
  <c r="O21" i="83"/>
  <c r="P21" i="83" s="1"/>
  <c r="P20" i="83"/>
  <c r="P19" i="83"/>
  <c r="P18" i="83"/>
  <c r="P17" i="83"/>
  <c r="P16" i="83"/>
  <c r="P15" i="83"/>
  <c r="O15" i="83"/>
  <c r="O14" i="83"/>
  <c r="P14" i="83" s="1"/>
  <c r="P13" i="83"/>
  <c r="O12" i="83"/>
  <c r="P12" i="83" s="1"/>
  <c r="O11" i="83"/>
  <c r="O76" i="83" s="1"/>
  <c r="O10" i="83"/>
  <c r="P10" i="83" s="1"/>
  <c r="P9" i="83"/>
  <c r="P8" i="83"/>
  <c r="O8" i="83"/>
  <c r="P7" i="83"/>
  <c r="P6" i="83"/>
  <c r="P5" i="83"/>
  <c r="O4" i="83"/>
  <c r="P4" i="83" s="1"/>
  <c r="P11" i="83" l="1"/>
  <c r="P76" i="83" s="1"/>
  <c r="C6" i="18"/>
  <c r="F23" i="80" l="1"/>
  <c r="F50" i="64" l="1"/>
  <c r="F64" i="72" l="1"/>
  <c r="B23" i="80" l="1"/>
  <c r="C6" i="80"/>
  <c r="D25" i="80" l="1"/>
  <c r="F31" i="79"/>
  <c r="B31" i="79"/>
  <c r="D33" i="79" s="1"/>
  <c r="C6" i="79"/>
  <c r="C6" i="78"/>
  <c r="F31" i="78"/>
  <c r="B31" i="78"/>
  <c r="D33" i="78" l="1"/>
  <c r="F50" i="67"/>
  <c r="F24" i="26" l="1"/>
  <c r="B24" i="26"/>
  <c r="D26" i="26" s="1"/>
  <c r="F50" i="62" l="1"/>
  <c r="F82" i="77" l="1"/>
  <c r="B82" i="77"/>
  <c r="D84" i="77" l="1"/>
  <c r="F43" i="76"/>
  <c r="B43" i="76"/>
  <c r="D45" i="76" s="1"/>
  <c r="C6" i="75" l="1"/>
  <c r="F22" i="75" l="1"/>
  <c r="B22" i="75"/>
  <c r="D24" i="75" l="1"/>
  <c r="F78" i="74"/>
  <c r="B78" i="74"/>
  <c r="D80" i="74" l="1"/>
  <c r="F50" i="22"/>
  <c r="B22" i="73" l="1"/>
  <c r="F22" i="73"/>
  <c r="D24" i="73" l="1"/>
  <c r="B64" i="72"/>
  <c r="D66" i="72" l="1"/>
  <c r="F82" i="57"/>
  <c r="F22" i="71" l="1"/>
  <c r="B22" i="71"/>
  <c r="D24" i="71" s="1"/>
  <c r="F22" i="70" l="1"/>
  <c r="B22" i="70"/>
  <c r="D24" i="70" l="1"/>
  <c r="F24" i="69"/>
  <c r="B24" i="69"/>
  <c r="D26" i="69" l="1"/>
  <c r="F78" i="68"/>
  <c r="B78" i="68"/>
  <c r="D80" i="68" l="1"/>
  <c r="F82" i="34"/>
  <c r="B50" i="67" l="1"/>
  <c r="D52" i="67" l="1"/>
  <c r="C7" i="67"/>
  <c r="F82" i="66" l="1"/>
  <c r="B82" i="66"/>
  <c r="D84" i="66" l="1"/>
  <c r="F82" i="65"/>
  <c r="B82" i="65"/>
  <c r="D84" i="65" s="1"/>
  <c r="B50" i="64" l="1"/>
  <c r="D52" i="64" l="1"/>
  <c r="F82" i="63"/>
  <c r="B82" i="63"/>
  <c r="D84" i="63" l="1"/>
  <c r="B50" i="62"/>
  <c r="D52" i="62" l="1"/>
  <c r="F82" i="61"/>
  <c r="B82" i="61"/>
  <c r="F82" i="60"/>
  <c r="B82" i="60"/>
  <c r="F82" i="59"/>
  <c r="B82" i="59"/>
  <c r="F82" i="58"/>
  <c r="B82" i="58"/>
  <c r="D84" i="60" l="1"/>
  <c r="D84" i="59"/>
  <c r="D84" i="61"/>
  <c r="D84" i="58"/>
  <c r="B82" i="57"/>
  <c r="D84" i="57" l="1"/>
  <c r="F50" i="18"/>
  <c r="F82" i="56" l="1"/>
  <c r="B82" i="56"/>
  <c r="D84" i="56" l="1"/>
  <c r="F82" i="54" l="1"/>
  <c r="B82" i="54"/>
  <c r="D84" i="54" l="1"/>
  <c r="F46" i="53"/>
  <c r="B46" i="53"/>
  <c r="D48" i="53" l="1"/>
  <c r="F82" i="52"/>
  <c r="B82" i="52"/>
  <c r="F82" i="51"/>
  <c r="B82" i="51"/>
  <c r="F82" i="50"/>
  <c r="B82" i="50"/>
  <c r="F82" i="49"/>
  <c r="B82" i="49"/>
  <c r="F50" i="24"/>
  <c r="F50" i="23"/>
  <c r="D84" i="49" l="1"/>
  <c r="D84" i="50"/>
  <c r="D84" i="51"/>
  <c r="D84" i="52"/>
  <c r="F82" i="48"/>
  <c r="B82" i="48"/>
  <c r="F82" i="47"/>
  <c r="B82" i="47"/>
  <c r="F82" i="46"/>
  <c r="B82" i="46"/>
  <c r="F82" i="45"/>
  <c r="B82" i="45"/>
  <c r="D84" i="45" l="1"/>
  <c r="D84" i="46"/>
  <c r="D84" i="47"/>
  <c r="D84" i="48"/>
  <c r="F82" i="44"/>
  <c r="B82" i="44"/>
  <c r="D84" i="44" l="1"/>
  <c r="F82" i="43"/>
  <c r="B82" i="43"/>
  <c r="D84" i="43" l="1"/>
  <c r="F82" i="41"/>
  <c r="B82" i="41"/>
  <c r="D84" i="41" l="1"/>
  <c r="F82" i="40"/>
  <c r="B82" i="40"/>
  <c r="D84" i="40" l="1"/>
  <c r="F50" i="15"/>
  <c r="F60" i="37" l="1"/>
  <c r="B60" i="37"/>
  <c r="D62" i="37" l="1"/>
  <c r="F82" i="36"/>
  <c r="B82" i="36"/>
  <c r="D84" i="36" l="1"/>
  <c r="F82" i="35"/>
  <c r="B82" i="35"/>
  <c r="D84" i="35" l="1"/>
  <c r="B82" i="34"/>
  <c r="D84" i="34" l="1"/>
  <c r="F82" i="33"/>
  <c r="B82" i="33"/>
  <c r="D84" i="33" l="1"/>
  <c r="F82" i="32"/>
  <c r="B82" i="32"/>
  <c r="D84" i="32" l="1"/>
  <c r="F83" i="31"/>
  <c r="B83" i="31"/>
  <c r="D85" i="31" l="1"/>
  <c r="F82" i="30" l="1"/>
  <c r="B82" i="30"/>
  <c r="D84" i="30" l="1"/>
  <c r="F82" i="29"/>
  <c r="B82" i="29"/>
  <c r="D84" i="29" l="1"/>
  <c r="F50" i="28"/>
  <c r="B50" i="28"/>
  <c r="D52" i="28" l="1"/>
  <c r="F50" i="27"/>
  <c r="B50" i="27"/>
  <c r="D52" i="27" l="1"/>
  <c r="F50" i="4"/>
  <c r="B50" i="4"/>
  <c r="D52" i="4" l="1"/>
  <c r="F50" i="25"/>
  <c r="B50" i="25"/>
  <c r="D52" i="25" l="1"/>
  <c r="B50" i="24"/>
  <c r="D52" i="24" s="1"/>
  <c r="B50" i="23"/>
  <c r="D52" i="23" l="1"/>
  <c r="B50" i="22"/>
  <c r="D52" i="22" l="1"/>
  <c r="F50" i="21"/>
  <c r="B50" i="21"/>
  <c r="D52" i="21" l="1"/>
  <c r="F50" i="20"/>
  <c r="B50" i="20"/>
  <c r="F50" i="19"/>
  <c r="B50" i="19"/>
  <c r="D52" i="20" l="1"/>
  <c r="D52" i="19"/>
  <c r="B50" i="18"/>
  <c r="F50" i="17"/>
  <c r="B50" i="17"/>
  <c r="D52" i="17" l="1"/>
  <c r="D52" i="18"/>
  <c r="F50" i="16"/>
  <c r="B50" i="16"/>
  <c r="B50" i="15"/>
  <c r="D52" i="15" l="1"/>
  <c r="D52" i="16"/>
  <c r="F50" i="14"/>
  <c r="B50" i="14"/>
  <c r="D52" i="14" l="1"/>
  <c r="F50" i="13"/>
  <c r="B50" i="13"/>
  <c r="D52" i="13" l="1"/>
  <c r="D52" i="8"/>
  <c r="F50" i="12" l="1"/>
  <c r="B50" i="12"/>
  <c r="D52" i="12" l="1"/>
  <c r="F50" i="11"/>
  <c r="B50" i="11"/>
  <c r="D52" i="11" l="1"/>
  <c r="F50" i="10"/>
  <c r="B50" i="10"/>
  <c r="D52" i="10" l="1"/>
  <c r="F50" i="3"/>
  <c r="B50" i="3"/>
  <c r="D52" i="3" l="1"/>
  <c r="F50" i="2"/>
  <c r="B50" i="2"/>
  <c r="D52" i="2" l="1"/>
  <c r="F50" i="9"/>
  <c r="B50" i="9" l="1"/>
  <c r="D52" i="9" s="1"/>
  <c r="C7" i="8" l="1"/>
  <c r="C7" i="7" l="1"/>
  <c r="C7" i="1" l="1"/>
</calcChain>
</file>

<file path=xl/sharedStrings.xml><?xml version="1.0" encoding="utf-8"?>
<sst xmlns="http://schemas.openxmlformats.org/spreadsheetml/2006/main" count="1967" uniqueCount="369">
  <si>
    <t>النموذج</t>
  </si>
  <si>
    <t>الدور</t>
  </si>
  <si>
    <t>المساحه</t>
  </si>
  <si>
    <t>سعر المتر</t>
  </si>
  <si>
    <t>اجمالى القيمه</t>
  </si>
  <si>
    <t>المقدم</t>
  </si>
  <si>
    <t>دفعات 
أخرى</t>
  </si>
  <si>
    <t>عدد الدفعات</t>
  </si>
  <si>
    <t>قيمه الدفعه</t>
  </si>
  <si>
    <t>اجمالى الدفعات</t>
  </si>
  <si>
    <t>م</t>
  </si>
  <si>
    <t>الدفعات المستحقه</t>
  </si>
  <si>
    <t>التاريخ</t>
  </si>
  <si>
    <t>الدفعات المسدده</t>
  </si>
  <si>
    <t>سند استلام</t>
  </si>
  <si>
    <t>الباقى</t>
  </si>
  <si>
    <t>تامر سيد بوردى</t>
  </si>
  <si>
    <t>شيماء توبه</t>
  </si>
  <si>
    <t>01011922828</t>
  </si>
  <si>
    <t>احمد حمدى زايد</t>
  </si>
  <si>
    <t>الشيخ احمد تبع حسن سرحان</t>
  </si>
  <si>
    <t>فريد</t>
  </si>
  <si>
    <t>ايناس احمد محمود صميده</t>
  </si>
  <si>
    <t>01006830262</t>
  </si>
  <si>
    <t>ميشيل ميلاد راغب</t>
  </si>
  <si>
    <t>01024455434</t>
  </si>
  <si>
    <t>جمال محمود انور</t>
  </si>
  <si>
    <t>محمد عبد التواب محمد</t>
  </si>
  <si>
    <t>سلوى رشدى مصطفى حسن</t>
  </si>
  <si>
    <t>حجاج حامد محمد</t>
  </si>
  <si>
    <t>01016221192</t>
  </si>
  <si>
    <t>خالد عوض الله</t>
  </si>
  <si>
    <t>شيك</t>
  </si>
  <si>
    <t>ايمن فتحى علوان</t>
  </si>
  <si>
    <t>01098448507</t>
  </si>
  <si>
    <t>01015244631</t>
  </si>
  <si>
    <t>لمياء عبد النبي محمد</t>
  </si>
  <si>
    <t>01118704687</t>
  </si>
  <si>
    <t>01061878155</t>
  </si>
  <si>
    <t>01125357385</t>
  </si>
  <si>
    <t>01063729577</t>
  </si>
  <si>
    <t>01001466672</t>
  </si>
  <si>
    <t>جمعه عبد العليم</t>
  </si>
  <si>
    <t>احمد الشافعى</t>
  </si>
  <si>
    <t>تم عمل العقد النهائى بقيمه 551500 فقط</t>
  </si>
  <si>
    <t>تم عمل العقد النهائى بقيمه 650000 فقط</t>
  </si>
  <si>
    <t>طه محمد طه</t>
  </si>
  <si>
    <t>احمد ابراهيم احمد</t>
  </si>
  <si>
    <t>01003350677</t>
  </si>
  <si>
    <t>تنازل</t>
  </si>
  <si>
    <t>محمد معن عبد الرازق</t>
  </si>
  <si>
    <t xml:space="preserve">  </t>
  </si>
  <si>
    <t>احمد توفيق نسيم</t>
  </si>
  <si>
    <t>01006833371</t>
  </si>
  <si>
    <t>احمد محسن محمد</t>
  </si>
  <si>
    <t>01009494601</t>
  </si>
  <si>
    <t>احمد شعبان عبدالوهاب</t>
  </si>
  <si>
    <t>محمود عيد عبد اللطيف 2</t>
  </si>
  <si>
    <t>محمود عيد عبد اللطيف</t>
  </si>
  <si>
    <t>وليد روبى</t>
  </si>
  <si>
    <t>محل</t>
  </si>
  <si>
    <t>01111241408</t>
  </si>
  <si>
    <t>محمد مصطفى هندى</t>
  </si>
  <si>
    <t>تم عمل عقد نهائى بقيمه 429000</t>
  </si>
  <si>
    <t>محمد عجمى احمد</t>
  </si>
  <si>
    <t>عرفه عبدالتواب</t>
  </si>
  <si>
    <t>01148062506</t>
  </si>
  <si>
    <t>217-225</t>
  </si>
  <si>
    <t>علي يوسف علي درويش</t>
  </si>
  <si>
    <t>عيد زغلول</t>
  </si>
  <si>
    <t>01024441554</t>
  </si>
  <si>
    <t>محمد محمود عبدالقوى</t>
  </si>
  <si>
    <t>ادارى وتجارى</t>
  </si>
  <si>
    <t>01006097017</t>
  </si>
  <si>
    <t>سلامه شعبان</t>
  </si>
  <si>
    <t>محمد محمود</t>
  </si>
  <si>
    <t>ارضى + اول + بدروم</t>
  </si>
  <si>
    <t>379+173+70</t>
  </si>
  <si>
    <t>احمد فتحى حميده</t>
  </si>
  <si>
    <t>احمد علي السيد</t>
  </si>
  <si>
    <t>01097105098</t>
  </si>
  <si>
    <t>28/2/2022</t>
  </si>
  <si>
    <t>محمود عيد إبراهيم</t>
  </si>
  <si>
    <t>جمال محمود أنور</t>
  </si>
  <si>
    <t>تبع محمود جوده</t>
  </si>
  <si>
    <t>عزه عوض غانم</t>
  </si>
  <si>
    <t>01009558821</t>
  </si>
  <si>
    <t>01065222805</t>
  </si>
  <si>
    <t>محمد علي عبدالعزيز</t>
  </si>
  <si>
    <t>احمد محمد عيد</t>
  </si>
  <si>
    <t>كيرلس سامى حنا</t>
  </si>
  <si>
    <t>حسين احمد عبدالعاطى</t>
  </si>
  <si>
    <t>30/6/2022</t>
  </si>
  <si>
    <t>15/11/2021</t>
  </si>
  <si>
    <t>15/1/2022</t>
  </si>
  <si>
    <t>15/4/2022</t>
  </si>
  <si>
    <t>15/7/2022</t>
  </si>
  <si>
    <t>15/11/2022</t>
  </si>
  <si>
    <t>محمود ايوب علي</t>
  </si>
  <si>
    <t>16/7/2022</t>
  </si>
  <si>
    <t>14/7/2022</t>
  </si>
  <si>
    <t>عمرو ايوب علي</t>
  </si>
  <si>
    <t>احمد خليفه بهنساوى</t>
  </si>
  <si>
    <t>17/7/2022</t>
  </si>
  <si>
    <t>احمد ابو بكر الشوشانى</t>
  </si>
  <si>
    <t>15/8/2022</t>
  </si>
  <si>
    <t>15/9/2022</t>
  </si>
  <si>
    <t>15/10/2022</t>
  </si>
  <si>
    <t>15/12/2022</t>
  </si>
  <si>
    <t>15/1/2023</t>
  </si>
  <si>
    <t>15/2/2023</t>
  </si>
  <si>
    <t>15/3/2022</t>
  </si>
  <si>
    <t>15/4/2023</t>
  </si>
  <si>
    <t>15/5/2023</t>
  </si>
  <si>
    <t>15/6/2023</t>
  </si>
  <si>
    <t>15/7/2023</t>
  </si>
  <si>
    <t>20/7/2022</t>
  </si>
  <si>
    <t>25/7/2022</t>
  </si>
  <si>
    <t>15/5/2022</t>
  </si>
  <si>
    <t xml:space="preserve"> ايوب علي</t>
  </si>
  <si>
    <t>26/7/2022</t>
  </si>
  <si>
    <t>خيرى محمد محمد</t>
  </si>
  <si>
    <t>محمد عبدالمنجى</t>
  </si>
  <si>
    <t>01099797239</t>
  </si>
  <si>
    <t>احمد مصطفى علي</t>
  </si>
  <si>
    <t>27/7/2022</t>
  </si>
  <si>
    <t>01099922307</t>
  </si>
  <si>
    <t>30/7/2022</t>
  </si>
  <si>
    <t>13/8/2022</t>
  </si>
  <si>
    <t>16/8/2022</t>
  </si>
  <si>
    <t>17/8/2022</t>
  </si>
  <si>
    <t>14/5/2022</t>
  </si>
  <si>
    <t>20/8/2022</t>
  </si>
  <si>
    <t>01006175917</t>
  </si>
  <si>
    <t>ندى سيد هاشم</t>
  </si>
  <si>
    <t>خالص وتحويل العقد لنهائى</t>
  </si>
  <si>
    <t>قيمه الوديعه 33250</t>
  </si>
  <si>
    <t>سداد 429</t>
  </si>
  <si>
    <t>محمد احمد فاروق</t>
  </si>
  <si>
    <t>01023259907</t>
  </si>
  <si>
    <t>مقدم حصه جراج</t>
  </si>
  <si>
    <t>علا محمد علي</t>
  </si>
  <si>
    <t>01064400797</t>
  </si>
  <si>
    <t>نهائى</t>
  </si>
  <si>
    <t>نهائى 450000</t>
  </si>
  <si>
    <t>نجاح علي عبدالله</t>
  </si>
  <si>
    <t>01064375151</t>
  </si>
  <si>
    <t>عبدالله</t>
  </si>
  <si>
    <t>01001899017</t>
  </si>
  <si>
    <t>مصطفى عبدالمنعم مصطفى علي</t>
  </si>
  <si>
    <t>عمرو فرج مصطفى علي</t>
  </si>
  <si>
    <t>عمر عبدالمنعم مصطفى علي</t>
  </si>
  <si>
    <t>بنك</t>
  </si>
  <si>
    <t>01094832370</t>
  </si>
  <si>
    <t>حسن عبدالله احمد</t>
  </si>
  <si>
    <t>عادل عبدالله طرفايه</t>
  </si>
  <si>
    <t>01023444811</t>
  </si>
  <si>
    <t>0097477718440</t>
  </si>
  <si>
    <t>محمد قياتى</t>
  </si>
  <si>
    <t>بالجراج</t>
  </si>
  <si>
    <t>نادر احمد حميده</t>
  </si>
  <si>
    <t>اجمالي قيمه الجراج</t>
  </si>
  <si>
    <t>جراج</t>
  </si>
  <si>
    <t>ابانوب فارس حنا</t>
  </si>
  <si>
    <t>01091415939</t>
  </si>
  <si>
    <t>احمد شاكر رمضان</t>
  </si>
  <si>
    <t>باب مصفح من الحاج احمد</t>
  </si>
  <si>
    <t>ايصال امانه ب240000</t>
  </si>
  <si>
    <t>احمد حامد قطب</t>
  </si>
  <si>
    <t>01555590693</t>
  </si>
  <si>
    <t>01000886947</t>
  </si>
  <si>
    <t>b</t>
  </si>
  <si>
    <t>966565325769</t>
  </si>
  <si>
    <t>01023140195</t>
  </si>
  <si>
    <t>تحويل</t>
  </si>
  <si>
    <t>تحويل مليون</t>
  </si>
  <si>
    <t>امين عرفه ويمنى فوزى</t>
  </si>
  <si>
    <t>01001830845</t>
  </si>
  <si>
    <t>الوديعه بتاريحخ 12/8/2023</t>
  </si>
  <si>
    <t>له 932</t>
  </si>
  <si>
    <t>01278057045</t>
  </si>
  <si>
    <t>مريان مرقس مهنى جرجس</t>
  </si>
  <si>
    <t>96566034446</t>
  </si>
  <si>
    <t>01007163117</t>
  </si>
  <si>
    <t>والدها</t>
  </si>
  <si>
    <t xml:space="preserve">ايصالات </t>
  </si>
  <si>
    <t>خالص</t>
  </si>
  <si>
    <t>اول ايصال يوم 11/6 (115000)</t>
  </si>
  <si>
    <t>وديعه</t>
  </si>
  <si>
    <t>اسلام كشرى</t>
  </si>
  <si>
    <t>ثانى ايصال 12/14 (115000)</t>
  </si>
  <si>
    <t>تحويل بنكى</t>
  </si>
  <si>
    <t>ثالث ايصال 1/2 (115000)</t>
  </si>
  <si>
    <t>1538+1543</t>
  </si>
  <si>
    <t>حجز 1</t>
  </si>
  <si>
    <t>حجز 2</t>
  </si>
  <si>
    <t>علي محمد علي رجب</t>
  </si>
  <si>
    <t>1+2+3+4</t>
  </si>
  <si>
    <t>كشرى</t>
  </si>
  <si>
    <t xml:space="preserve"> </t>
  </si>
  <si>
    <t>رابع ايصال 2/5 (115000)</t>
  </si>
  <si>
    <t>احمد مجدى محمد</t>
  </si>
  <si>
    <t>13/5/2024</t>
  </si>
  <si>
    <t>عبدالمنعم مصطفى علي</t>
  </si>
  <si>
    <t>83+119+142+109</t>
  </si>
  <si>
    <t>24/4/2024</t>
  </si>
  <si>
    <t>26/5/2024</t>
  </si>
  <si>
    <t>27/5/2024</t>
  </si>
  <si>
    <t>خصم من الحاج احمد 15000</t>
  </si>
  <si>
    <t>خامس ايصال 9/6 (115000)</t>
  </si>
  <si>
    <t>من الوديعه</t>
  </si>
  <si>
    <t xml:space="preserve">بدون </t>
  </si>
  <si>
    <t>للحاج</t>
  </si>
  <si>
    <t>25/6/2024</t>
  </si>
  <si>
    <t>ياسر عمر طلب جاب الله</t>
  </si>
  <si>
    <t>13/7/2024</t>
  </si>
  <si>
    <t>01005486771</t>
  </si>
  <si>
    <t>14/12/2023</t>
  </si>
  <si>
    <t>14/3/2024</t>
  </si>
  <si>
    <t>20/7/2024</t>
  </si>
  <si>
    <t>21/7/2024</t>
  </si>
  <si>
    <t>22/7/2024</t>
  </si>
  <si>
    <t>31/7/2024</t>
  </si>
  <si>
    <t>17/8/2024</t>
  </si>
  <si>
    <t>هدى محود محمد سرحان</t>
  </si>
  <si>
    <t>ابوبكر محمد احمد حسنين</t>
  </si>
  <si>
    <t>+00393398082633</t>
  </si>
  <si>
    <t>ابو بكر محمد احمد حسنين</t>
  </si>
  <si>
    <t>29/9/2024</t>
  </si>
  <si>
    <t>30/9/2024</t>
  </si>
  <si>
    <t>16/9/2024</t>
  </si>
  <si>
    <t>14/10/2024</t>
  </si>
  <si>
    <t>اسم العميل</t>
  </si>
  <si>
    <t>تاريخ العقد</t>
  </si>
  <si>
    <t>البرج</t>
  </si>
  <si>
    <t>اجمالي مبلغ العقد</t>
  </si>
  <si>
    <t>عدد الأقساط</t>
  </si>
  <si>
    <t>عدد الأقساط المسدده</t>
  </si>
  <si>
    <t xml:space="preserve">قيمه القسط </t>
  </si>
  <si>
    <t>المسدد</t>
  </si>
  <si>
    <t>ملاحظات</t>
  </si>
  <si>
    <t>عادل عبدالله طرفايه نهائى</t>
  </si>
  <si>
    <t>المناره</t>
  </si>
  <si>
    <t>ايناس احمد محمود نهائى</t>
  </si>
  <si>
    <t>8</t>
  </si>
  <si>
    <t>لمياء عبد النبى محمد نهائى</t>
  </si>
  <si>
    <t>7</t>
  </si>
  <si>
    <t xml:space="preserve">(سكنى) 1محمود عيد إبراهيم نهائى </t>
  </si>
  <si>
    <t xml:space="preserve">( نهائي ) 1احمد حمدى محمد زايد </t>
  </si>
  <si>
    <t>كاش</t>
  </si>
  <si>
    <t>( نهائي ) 1ميشيل ميلاد راغب</t>
  </si>
  <si>
    <t>( نهائي ) 1جمال محمود أنور</t>
  </si>
  <si>
    <t>( نهائي ) 1سلوى رشدى مصطفى حسن</t>
  </si>
  <si>
    <t>السادس بدل الخامس</t>
  </si>
  <si>
    <t xml:space="preserve">( نهائي ) 1محمد عبد التواب محمد </t>
  </si>
  <si>
    <t>(ادارى)( نهائي) 1ايمن فتحى علوان</t>
  </si>
  <si>
    <t>ادارى</t>
  </si>
  <si>
    <t>2</t>
  </si>
  <si>
    <t xml:space="preserve">( نهائي ) 1 احمد محمد الشافعى </t>
  </si>
  <si>
    <t xml:space="preserve"> (سكنى)1جمعه عبد العليم  نهائي </t>
  </si>
  <si>
    <t>15</t>
  </si>
  <si>
    <t>( نهائي ) 1احمد توفيق نسيم</t>
  </si>
  <si>
    <t xml:space="preserve"> 1احمد ابراهيم احمد نهائى</t>
  </si>
  <si>
    <t>4</t>
  </si>
  <si>
    <t xml:space="preserve">1طه محمد طه  نهائي </t>
  </si>
  <si>
    <t>5</t>
  </si>
  <si>
    <t>1احمد شعبان عبدالوهاب نهائى</t>
  </si>
  <si>
    <t>( نهائي ) 1محمد هندى</t>
  </si>
  <si>
    <t>( نهائي ) 1فريد خلف فريد</t>
  </si>
  <si>
    <t>( نهائي )1 محمد عجمى</t>
  </si>
  <si>
    <t xml:space="preserve">( نهائي ) 1علي يوسف علي  </t>
  </si>
  <si>
    <t>( نهائي ) 1احمد فتحى حميده</t>
  </si>
  <si>
    <t xml:space="preserve">1كيرلس سامى حنا نهائى </t>
  </si>
  <si>
    <t>( نهائي ) 1محمد علي عبدالعزيز</t>
  </si>
  <si>
    <t xml:space="preserve">( نهائي ) 1احمد محمد عيد </t>
  </si>
  <si>
    <t>( نهائي ) 1حسين احمد عبدالعاطى</t>
  </si>
  <si>
    <t>( نهائي )1احمد خليفه بهنساوى</t>
  </si>
  <si>
    <t>1خيرى محمد محمد نهائى</t>
  </si>
  <si>
    <t xml:space="preserve">1محمد عبدالمنجى عبدالهادى نهائي </t>
  </si>
  <si>
    <t>ندى سيد هاشم نهائى</t>
  </si>
  <si>
    <t>( نهائي ) 1خالد عوض الله</t>
  </si>
  <si>
    <t>1</t>
  </si>
  <si>
    <t>ابانوب فارس حنا نهائى</t>
  </si>
  <si>
    <t>0</t>
  </si>
  <si>
    <t>ابراهيم يوسف ابراهيم نهائى (سكنى)</t>
  </si>
  <si>
    <t xml:space="preserve"> تامر سيد بوردى نهائى</t>
  </si>
  <si>
    <t>محمد معن عبد الرازق نهائى</t>
  </si>
  <si>
    <t>نجاح علي عبدالله نهائى</t>
  </si>
  <si>
    <t>12</t>
  </si>
  <si>
    <t>10</t>
  </si>
  <si>
    <t>ايصالات امانه</t>
  </si>
  <si>
    <t>وليد روبى نهائى</t>
  </si>
  <si>
    <t>احمد حامد قطب نهائى</t>
  </si>
  <si>
    <t>عيد زغلول معوض نهائى</t>
  </si>
  <si>
    <t>18</t>
  </si>
  <si>
    <t xml:space="preserve"> حجاج حامد محمد متولي نهائى</t>
  </si>
  <si>
    <t>علي محمد علي رجب نهائى</t>
  </si>
  <si>
    <t>محمد احمد فاروق نهائي</t>
  </si>
  <si>
    <t>نادر احمد حميده(تجارى نهائى)</t>
  </si>
  <si>
    <t>احمد شاكر رمضان نهائى</t>
  </si>
  <si>
    <t>مريان مرقس مهنى جرجس نهائى</t>
  </si>
  <si>
    <t>هدى محمود محمد سرحان نهائى</t>
  </si>
  <si>
    <t>31/8/2024</t>
  </si>
  <si>
    <t>ابوبكر محمد احمد حسنين نهائى</t>
  </si>
  <si>
    <t>اسلام رمضان روبى كشرى نهائى</t>
  </si>
  <si>
    <t xml:space="preserve"> شيماء توبه</t>
  </si>
  <si>
    <t>20</t>
  </si>
  <si>
    <t>محمود عيد عبداللطيف</t>
  </si>
  <si>
    <t>24</t>
  </si>
  <si>
    <t>عرفه عبدالتواب سيد</t>
  </si>
  <si>
    <t>59</t>
  </si>
  <si>
    <t>365000 ايصال امانه</t>
  </si>
  <si>
    <t>احمد علي السيد جابر</t>
  </si>
  <si>
    <t>احمد ابوبكر الشوشانى</t>
  </si>
  <si>
    <t>ميشيل راغب</t>
  </si>
  <si>
    <t>6</t>
  </si>
  <si>
    <t>امين عرفه و يمنى فوزى (سكنى)</t>
  </si>
  <si>
    <t>44</t>
  </si>
  <si>
    <t xml:space="preserve">احمد مجدى بدون عقد </t>
  </si>
  <si>
    <t xml:space="preserve"> بدون ايصال3/6</t>
  </si>
  <si>
    <t>احمد مجدى محمد حافظ</t>
  </si>
  <si>
    <t>11</t>
  </si>
  <si>
    <t>مسلسل</t>
  </si>
  <si>
    <t>الاسم</t>
  </si>
  <si>
    <t>مده السداد</t>
  </si>
  <si>
    <t>قيمه القسط</t>
  </si>
  <si>
    <t>رد العميل</t>
  </si>
  <si>
    <t>رقم التليفون</t>
  </si>
  <si>
    <t>مديونيه قديمه</t>
  </si>
  <si>
    <t>ديسمبر 23</t>
  </si>
  <si>
    <t>يناير24</t>
  </si>
  <si>
    <t>يوليو24</t>
  </si>
  <si>
    <t>اغسطس24</t>
  </si>
  <si>
    <t>سبتمبر24</t>
  </si>
  <si>
    <t>اكتوبر24</t>
  </si>
  <si>
    <t>نوفمبر24</t>
  </si>
  <si>
    <t>ديسمبر24</t>
  </si>
  <si>
    <t>يناير25</t>
  </si>
  <si>
    <t>فبراير25</t>
  </si>
  <si>
    <t>مارس25</t>
  </si>
  <si>
    <t>ابريل25</t>
  </si>
  <si>
    <t>مايو25</t>
  </si>
  <si>
    <t>يونيو25</t>
  </si>
  <si>
    <t>يوليو25</t>
  </si>
  <si>
    <t>اغسطس25</t>
  </si>
  <si>
    <t>سبتمبر25</t>
  </si>
  <si>
    <t>اكتوبر25</t>
  </si>
  <si>
    <t>نوفمبر25</t>
  </si>
  <si>
    <t>ديسمبر25</t>
  </si>
  <si>
    <t>الاجمالي</t>
  </si>
  <si>
    <t>S.No</t>
  </si>
  <si>
    <t>Name</t>
  </si>
  <si>
    <t>Model</t>
  </si>
  <si>
    <t>Floor</t>
  </si>
  <si>
    <t>Payment Terms</t>
  </si>
  <si>
    <t>Installment</t>
  </si>
  <si>
    <t>Telephone</t>
  </si>
  <si>
    <t>Previous Balance</t>
  </si>
  <si>
    <t>Total</t>
  </si>
  <si>
    <t>احمد محسن</t>
  </si>
  <si>
    <t>ربع سنوى</t>
  </si>
  <si>
    <t>شهرى</t>
  </si>
  <si>
    <t>01184062506</t>
  </si>
  <si>
    <t>عزه عوض</t>
  </si>
  <si>
    <t xml:space="preserve">ياسر عمر طلب </t>
  </si>
  <si>
    <t>امين عرفه و يمنى فوزى</t>
  </si>
  <si>
    <t xml:space="preserve"> اخو امين (اسامه )01001830845 </t>
  </si>
  <si>
    <t>01069960815</t>
  </si>
  <si>
    <t>ا/حماده الشامى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</si>
</sst>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.00_-;_-* #,##0.00\-;_-* &quot;-&quot;??_-;_-@_-"/>
    <numFmt numFmtId="165" formatCode="#,##0_-"/>
    <numFmt numFmtId="166" formatCode="[$-1010000]d/m/yyyy;@"/>
    <numFmt numFmtId="167" formatCode="_(* #,##0.00_);_(* \(#,##0.00\);_(* &quot;-&quot;??_);_(@_)"/>
    <numFmt numFmtId="168" formatCode="m/d/yyyy;@"/>
    <numFmt numFmtId="169" formatCode="_(* #,##0_);_(* \(#,##0\);_(* &quot;-&quot;??_);_(@_)"/>
  </numFmts>
  <fonts count="29" x14ac:knownFonts="1">
    <font>
      <sz val="11"/>
      <color theme="1"/>
      <name val="Arial"/>
      <family val="2"/>
      <charset val="178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b/>
      <sz val="16"/>
      <color theme="1"/>
      <name val="Calibri"/>
      <family val="2"/>
    </font>
    <font>
      <b/>
      <sz val="16"/>
      <color theme="0"/>
      <name val="Calibri"/>
      <family val="2"/>
    </font>
    <font>
      <b/>
      <sz val="22"/>
      <color theme="1"/>
      <name val="Calibri"/>
      <family val="2"/>
    </font>
    <font>
      <b/>
      <sz val="8"/>
      <color theme="1"/>
      <name val="Calibri"/>
      <family val="2"/>
    </font>
    <font>
      <b/>
      <sz val="16"/>
      <color rgb="FFFF0000"/>
      <name val="Calibri"/>
      <family val="2"/>
    </font>
    <font>
      <b/>
      <sz val="16"/>
      <color theme="1"/>
      <name val="Arial"/>
      <family val="2"/>
      <scheme val="minor"/>
    </font>
    <font>
      <b/>
      <sz val="12"/>
      <color theme="1"/>
      <name val="Arial"/>
      <family val="2"/>
      <scheme val="minor"/>
    </font>
    <font>
      <b/>
      <sz val="14"/>
      <color theme="1"/>
      <name val="Arial Narrow"/>
      <family val="2"/>
    </font>
    <font>
      <b/>
      <sz val="20"/>
      <color theme="1"/>
      <name val="Arial"/>
      <family val="2"/>
      <scheme val="minor"/>
    </font>
    <font>
      <sz val="24"/>
      <color theme="1"/>
      <name val="Arial"/>
      <family val="2"/>
      <scheme val="minor"/>
    </font>
    <font>
      <sz val="26"/>
      <color theme="1"/>
      <name val="Arial"/>
      <family val="2"/>
      <charset val="178"/>
      <scheme val="minor"/>
    </font>
    <font>
      <sz val="16"/>
      <color theme="1"/>
      <name val="Arial"/>
      <family val="2"/>
      <scheme val="minor"/>
    </font>
    <font>
      <sz val="16"/>
      <color theme="1"/>
      <name val="Arial"/>
      <family val="2"/>
      <charset val="178"/>
      <scheme val="minor"/>
    </font>
    <font>
      <b/>
      <sz val="14"/>
      <color theme="0"/>
      <name val="Calibri"/>
      <family val="2"/>
    </font>
    <font>
      <sz val="11"/>
      <color theme="1"/>
      <name val="Arial"/>
      <family val="2"/>
      <charset val="178"/>
      <scheme val="minor"/>
    </font>
    <font>
      <b/>
      <sz val="24"/>
      <color theme="1"/>
      <name val="Arial"/>
      <family val="2"/>
      <charset val="178"/>
      <scheme val="minor"/>
    </font>
    <font>
      <b/>
      <sz val="24"/>
      <name val="Arial"/>
      <family val="2"/>
      <charset val="178"/>
      <scheme val="minor"/>
    </font>
    <font>
      <b/>
      <sz val="22"/>
      <color theme="1"/>
      <name val="Arial"/>
      <family val="2"/>
      <charset val="178"/>
      <scheme val="minor"/>
    </font>
    <font>
      <sz val="24"/>
      <color theme="1"/>
      <name val="Arial"/>
      <family val="2"/>
      <charset val="178"/>
      <scheme val="minor"/>
    </font>
    <font>
      <sz val="24"/>
      <name val="Arial"/>
      <family val="2"/>
      <charset val="178"/>
      <scheme val="minor"/>
    </font>
    <font>
      <b/>
      <i/>
      <u val="singleAccounting"/>
      <sz val="24"/>
      <color theme="1"/>
      <name val="Arial"/>
      <family val="2"/>
      <charset val="178"/>
      <scheme val="minor"/>
    </font>
    <font>
      <b/>
      <u/>
      <sz val="18"/>
      <color theme="1"/>
      <name val="Arial"/>
      <family val="2"/>
      <scheme val="minor"/>
    </font>
    <font>
      <b/>
      <sz val="18"/>
      <color theme="1"/>
      <name val="Arial"/>
      <family val="2"/>
      <scheme val="minor"/>
    </font>
    <font>
      <sz val="18"/>
      <color theme="1"/>
      <name val="Arial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4" fillId="0" borderId="0"/>
    <xf numFmtId="164" fontId="19" fillId="0" borderId="0" applyFont="0" applyFill="0" applyBorder="0" applyAlignment="0" applyProtection="0"/>
    <xf numFmtId="167" fontId="19" fillId="0" borderId="0" applyFont="0" applyFill="0" applyBorder="0" applyAlignment="0" applyProtection="0"/>
  </cellStyleXfs>
  <cellXfs count="195">
    <xf numFmtId="0" fontId="0" fillId="0" borderId="0" xfId="0"/>
    <xf numFmtId="0" fontId="4" fillId="0" borderId="0" xfId="1"/>
    <xf numFmtId="0" fontId="5" fillId="0" borderId="1" xfId="1" applyFont="1" applyBorder="1" applyAlignment="1">
      <alignment horizontal="center" vertical="center"/>
    </xf>
    <xf numFmtId="0" fontId="6" fillId="3" borderId="1" xfId="1" applyFont="1" applyFill="1" applyBorder="1" applyAlignment="1">
      <alignment horizontal="center" vertical="center"/>
    </xf>
    <xf numFmtId="165" fontId="5" fillId="0" borderId="1" xfId="1" applyNumberFormat="1" applyFont="1" applyBorder="1" applyAlignment="1">
      <alignment horizontal="center" vertical="center"/>
    </xf>
    <xf numFmtId="165" fontId="5" fillId="2" borderId="1" xfId="1" applyNumberFormat="1" applyFont="1" applyFill="1" applyBorder="1" applyAlignment="1">
      <alignment horizontal="center" vertical="center"/>
    </xf>
    <xf numFmtId="14" fontId="5" fillId="0" borderId="1" xfId="1" applyNumberFormat="1" applyFont="1" applyBorder="1" applyAlignment="1">
      <alignment horizontal="center" vertical="center"/>
    </xf>
    <xf numFmtId="165" fontId="5" fillId="0" borderId="0" xfId="1" applyNumberFormat="1" applyFont="1" applyAlignment="1">
      <alignment horizontal="center" vertical="center"/>
    </xf>
    <xf numFmtId="0" fontId="5" fillId="0" borderId="7" xfId="1" applyFont="1" applyBorder="1" applyAlignment="1">
      <alignment horizontal="center" vertical="center"/>
    </xf>
    <xf numFmtId="0" fontId="5" fillId="0" borderId="8" xfId="1" applyFont="1" applyBorder="1" applyAlignment="1">
      <alignment horizontal="center" vertical="center"/>
    </xf>
    <xf numFmtId="165" fontId="8" fillId="0" borderId="0" xfId="1" applyNumberFormat="1" applyFont="1" applyAlignment="1">
      <alignment horizontal="center" vertical="center"/>
    </xf>
    <xf numFmtId="0" fontId="7" fillId="0" borderId="3" xfId="1" applyFont="1" applyBorder="1" applyAlignment="1">
      <alignment vertical="center"/>
    </xf>
    <xf numFmtId="165" fontId="5" fillId="4" borderId="0" xfId="1" applyNumberFormat="1" applyFont="1" applyFill="1" applyAlignment="1">
      <alignment horizontal="center" vertical="center"/>
    </xf>
    <xf numFmtId="0" fontId="5" fillId="4" borderId="0" xfId="1" applyFont="1" applyFill="1" applyAlignment="1">
      <alignment horizontal="center" vertical="center"/>
    </xf>
    <xf numFmtId="14" fontId="6" fillId="3" borderId="1" xfId="1" applyNumberFormat="1" applyFont="1" applyFill="1" applyBorder="1" applyAlignment="1">
      <alignment horizontal="center" vertical="center"/>
    </xf>
    <xf numFmtId="1" fontId="7" fillId="0" borderId="3" xfId="1" applyNumberFormat="1" applyFont="1" applyBorder="1" applyAlignment="1">
      <alignment vertical="center"/>
    </xf>
    <xf numFmtId="1" fontId="8" fillId="0" borderId="0" xfId="1" applyNumberFormat="1" applyFont="1" applyAlignment="1">
      <alignment horizontal="center" vertical="center"/>
    </xf>
    <xf numFmtId="1" fontId="6" fillId="3" borderId="1" xfId="1" applyNumberFormat="1" applyFont="1" applyFill="1" applyBorder="1" applyAlignment="1">
      <alignment horizontal="center" vertical="center"/>
    </xf>
    <xf numFmtId="1" fontId="5" fillId="0" borderId="1" xfId="1" applyNumberFormat="1" applyFont="1" applyBorder="1" applyAlignment="1">
      <alignment horizontal="center" vertical="center"/>
    </xf>
    <xf numFmtId="49" fontId="7" fillId="0" borderId="4" xfId="1" applyNumberFormat="1" applyFont="1" applyBorder="1" applyAlignment="1">
      <alignment vertical="center"/>
    </xf>
    <xf numFmtId="0" fontId="5" fillId="0" borderId="1" xfId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49" fontId="4" fillId="0" borderId="0" xfId="1" applyNumberFormat="1"/>
    <xf numFmtId="0" fontId="5" fillId="0" borderId="1" xfId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165" fontId="9" fillId="0" borderId="1" xfId="1" applyNumberFormat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5" fillId="5" borderId="1" xfId="1" applyFont="1" applyFill="1" applyBorder="1" applyAlignment="1">
      <alignment horizontal="center" vertical="center"/>
    </xf>
    <xf numFmtId="165" fontId="5" fillId="5" borderId="1" xfId="1" applyNumberFormat="1" applyFont="1" applyFill="1" applyBorder="1" applyAlignment="1">
      <alignment horizontal="center" vertical="center"/>
    </xf>
    <xf numFmtId="14" fontId="5" fillId="5" borderId="1" xfId="1" applyNumberFormat="1" applyFont="1" applyFill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3" fillId="0" borderId="0" xfId="1" applyFont="1"/>
    <xf numFmtId="0" fontId="5" fillId="0" borderId="1" xfId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5" fillId="0" borderId="1" xfId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49" fontId="11" fillId="0" borderId="0" xfId="1" applyNumberFormat="1" applyFont="1"/>
    <xf numFmtId="0" fontId="5" fillId="0" borderId="1" xfId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49" fontId="12" fillId="0" borderId="0" xfId="1" applyNumberFormat="1" applyFont="1"/>
    <xf numFmtId="0" fontId="5" fillId="0" borderId="1" xfId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5" fillId="6" borderId="1" xfId="1" applyFont="1" applyFill="1" applyBorder="1" applyAlignment="1">
      <alignment horizontal="center" vertical="center"/>
    </xf>
    <xf numFmtId="165" fontId="5" fillId="6" borderId="1" xfId="1" applyNumberFormat="1" applyFont="1" applyFill="1" applyBorder="1" applyAlignment="1">
      <alignment horizontal="center" vertical="center"/>
    </xf>
    <xf numFmtId="14" fontId="5" fillId="6" borderId="1" xfId="1" applyNumberFormat="1" applyFont="1" applyFill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13" fillId="0" borderId="0" xfId="1" applyFont="1"/>
    <xf numFmtId="0" fontId="5" fillId="0" borderId="1" xfId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49" fontId="3" fillId="0" borderId="0" xfId="1" applyNumberFormat="1" applyFont="1"/>
    <xf numFmtId="0" fontId="5" fillId="0" borderId="1" xfId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14" fillId="5" borderId="0" xfId="1" applyFont="1" applyFill="1"/>
    <xf numFmtId="0" fontId="10" fillId="5" borderId="0" xfId="0" applyFont="1" applyFill="1"/>
    <xf numFmtId="14" fontId="10" fillId="5" borderId="0" xfId="0" applyNumberFormat="1" applyFont="1" applyFill="1"/>
    <xf numFmtId="0" fontId="5" fillId="0" borderId="1" xfId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5" fillId="0" borderId="1" xfId="1" applyNumberFormat="1" applyFont="1" applyBorder="1" applyAlignment="1">
      <alignment horizontal="center" vertical="center"/>
    </xf>
    <xf numFmtId="0" fontId="15" fillId="0" borderId="0" xfId="0" applyFont="1"/>
    <xf numFmtId="0" fontId="5" fillId="0" borderId="1" xfId="1" applyFont="1" applyBorder="1" applyAlignment="1">
      <alignment horizontal="center" vertical="center"/>
    </xf>
    <xf numFmtId="0" fontId="5" fillId="0" borderId="3" xfId="1" applyFont="1" applyBorder="1" applyAlignment="1">
      <alignment vertical="center"/>
    </xf>
    <xf numFmtId="1" fontId="5" fillId="0" borderId="3" xfId="1" applyNumberFormat="1" applyFont="1" applyBorder="1" applyAlignment="1">
      <alignment vertical="center"/>
    </xf>
    <xf numFmtId="49" fontId="5" fillId="0" borderId="4" xfId="1" applyNumberFormat="1" applyFont="1" applyBorder="1" applyAlignment="1">
      <alignment vertical="center"/>
    </xf>
    <xf numFmtId="0" fontId="16" fillId="0" borderId="0" xfId="1" applyFont="1"/>
    <xf numFmtId="1" fontId="5" fillId="0" borderId="0" xfId="1" applyNumberFormat="1" applyFont="1" applyAlignment="1">
      <alignment horizontal="center" vertical="center"/>
    </xf>
    <xf numFmtId="0" fontId="17" fillId="0" borderId="0" xfId="0" applyFont="1"/>
    <xf numFmtId="0" fontId="5" fillId="0" borderId="1" xfId="1" applyFont="1" applyBorder="1" applyAlignment="1">
      <alignment horizontal="center" vertical="center"/>
    </xf>
    <xf numFmtId="0" fontId="2" fillId="0" borderId="0" xfId="1" applyFont="1"/>
    <xf numFmtId="14" fontId="0" fillId="0" borderId="0" xfId="0" applyNumberFormat="1"/>
    <xf numFmtId="1" fontId="18" fillId="3" borderId="1" xfId="1" applyNumberFormat="1" applyFont="1" applyFill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166" fontId="5" fillId="0" borderId="1" xfId="1" applyNumberFormat="1" applyFont="1" applyBorder="1" applyAlignment="1">
      <alignment horizontal="center" vertical="center"/>
    </xf>
    <xf numFmtId="0" fontId="3" fillId="5" borderId="0" xfId="1" applyFont="1" applyFill="1"/>
    <xf numFmtId="0" fontId="0" fillId="5" borderId="0" xfId="0" applyFill="1"/>
    <xf numFmtId="0" fontId="1" fillId="0" borderId="0" xfId="1" applyFont="1"/>
    <xf numFmtId="166" fontId="4" fillId="0" borderId="0" xfId="1" applyNumberFormat="1"/>
    <xf numFmtId="166" fontId="5" fillId="2" borderId="1" xfId="1" applyNumberFormat="1" applyFont="1" applyFill="1" applyBorder="1" applyAlignment="1">
      <alignment horizontal="center" vertical="center"/>
    </xf>
    <xf numFmtId="166" fontId="6" fillId="3" borderId="1" xfId="1" applyNumberFormat="1" applyFont="1" applyFill="1" applyBorder="1" applyAlignment="1">
      <alignment horizontal="center" vertical="center"/>
    </xf>
    <xf numFmtId="166" fontId="5" fillId="4" borderId="0" xfId="1" applyNumberFormat="1" applyFont="1" applyFill="1" applyAlignment="1">
      <alignment horizontal="center" vertical="center"/>
    </xf>
    <xf numFmtId="166" fontId="0" fillId="0" borderId="0" xfId="0" applyNumberFormat="1"/>
    <xf numFmtId="0" fontId="5" fillId="0" borderId="1" xfId="1" applyFont="1" applyBorder="1" applyAlignment="1">
      <alignment horizontal="center" vertical="center"/>
    </xf>
    <xf numFmtId="0" fontId="20" fillId="4" borderId="13" xfId="0" applyFont="1" applyFill="1" applyBorder="1" applyAlignment="1">
      <alignment horizontal="center" vertical="center"/>
    </xf>
    <xf numFmtId="0" fontId="21" fillId="4" borderId="13" xfId="0" applyFont="1" applyFill="1" applyBorder="1" applyAlignment="1">
      <alignment horizontal="center" vertical="center"/>
    </xf>
    <xf numFmtId="14" fontId="20" fillId="4" borderId="13" xfId="0" applyNumberFormat="1" applyFont="1" applyFill="1" applyBorder="1" applyAlignment="1">
      <alignment horizontal="center" vertical="center"/>
    </xf>
    <xf numFmtId="0" fontId="20" fillId="4" borderId="13" xfId="0" applyFont="1" applyFill="1" applyBorder="1" applyAlignment="1">
      <alignment horizontal="center" vertical="center" wrapText="1"/>
    </xf>
    <xf numFmtId="0" fontId="22" fillId="4" borderId="13" xfId="0" applyFont="1" applyFill="1" applyBorder="1" applyAlignment="1">
      <alignment horizontal="center" vertical="center" wrapText="1"/>
    </xf>
    <xf numFmtId="49" fontId="20" fillId="4" borderId="13" xfId="0" applyNumberFormat="1" applyFont="1" applyFill="1" applyBorder="1" applyAlignment="1">
      <alignment horizontal="center" vertical="center"/>
    </xf>
    <xf numFmtId="0" fontId="23" fillId="0" borderId="13" xfId="0" applyFont="1" applyBorder="1" applyAlignment="1">
      <alignment horizontal="center" vertical="center"/>
    </xf>
    <xf numFmtId="0" fontId="24" fillId="7" borderId="13" xfId="0" applyFont="1" applyFill="1" applyBorder="1" applyAlignment="1">
      <alignment horizontal="center" vertical="center"/>
    </xf>
    <xf numFmtId="0" fontId="24" fillId="6" borderId="13" xfId="0" applyFont="1" applyFill="1" applyBorder="1" applyAlignment="1">
      <alignment horizontal="center" vertical="center"/>
    </xf>
    <xf numFmtId="14" fontId="23" fillId="0" borderId="13" xfId="0" applyNumberFormat="1" applyFont="1" applyBorder="1" applyAlignment="1">
      <alignment horizontal="center" vertical="center"/>
    </xf>
    <xf numFmtId="167" fontId="23" fillId="0" borderId="13" xfId="3" applyFont="1" applyBorder="1" applyAlignment="1">
      <alignment horizontal="center" vertical="center"/>
    </xf>
    <xf numFmtId="49" fontId="23" fillId="0" borderId="13" xfId="3" applyNumberFormat="1" applyFont="1" applyBorder="1" applyAlignment="1">
      <alignment horizontal="center" vertical="center"/>
    </xf>
    <xf numFmtId="167" fontId="23" fillId="0" borderId="13" xfId="3" applyFont="1" applyFill="1" applyBorder="1" applyAlignment="1">
      <alignment horizontal="center" vertical="center"/>
    </xf>
    <xf numFmtId="49" fontId="23" fillId="0" borderId="13" xfId="3" applyNumberFormat="1" applyFont="1" applyFill="1" applyBorder="1" applyAlignment="1">
      <alignment horizontal="center" vertical="center"/>
    </xf>
    <xf numFmtId="168" fontId="20" fillId="4" borderId="13" xfId="0" applyNumberFormat="1" applyFont="1" applyFill="1" applyBorder="1" applyAlignment="1">
      <alignment horizontal="center" vertical="center"/>
    </xf>
    <xf numFmtId="14" fontId="21" fillId="4" borderId="13" xfId="0" applyNumberFormat="1" applyFont="1" applyFill="1" applyBorder="1" applyAlignment="1">
      <alignment horizontal="center" vertical="center"/>
    </xf>
    <xf numFmtId="14" fontId="24" fillId="6" borderId="13" xfId="0" applyNumberFormat="1" applyFont="1" applyFill="1" applyBorder="1" applyAlignment="1">
      <alignment horizontal="center" vertical="center"/>
    </xf>
    <xf numFmtId="0" fontId="23" fillId="6" borderId="13" xfId="0" applyFont="1" applyFill="1" applyBorder="1" applyAlignment="1">
      <alignment horizontal="center" vertical="center"/>
    </xf>
    <xf numFmtId="0" fontId="23" fillId="4" borderId="13" xfId="0" applyFont="1" applyFill="1" applyBorder="1" applyAlignment="1">
      <alignment horizontal="center" vertical="center"/>
    </xf>
    <xf numFmtId="0" fontId="24" fillId="4" borderId="13" xfId="0" applyFont="1" applyFill="1" applyBorder="1" applyAlignment="1">
      <alignment horizontal="center" vertical="center"/>
    </xf>
    <xf numFmtId="14" fontId="23" fillId="4" borderId="13" xfId="0" applyNumberFormat="1" applyFont="1" applyFill="1" applyBorder="1" applyAlignment="1">
      <alignment horizontal="center" vertical="center"/>
    </xf>
    <xf numFmtId="167" fontId="23" fillId="4" borderId="13" xfId="3" applyFont="1" applyFill="1" applyBorder="1" applyAlignment="1">
      <alignment horizontal="center" vertical="center"/>
    </xf>
    <xf numFmtId="49" fontId="23" fillId="4" borderId="13" xfId="3" applyNumberFormat="1" applyFont="1" applyFill="1" applyBorder="1" applyAlignment="1">
      <alignment horizontal="center" vertical="center"/>
    </xf>
    <xf numFmtId="0" fontId="24" fillId="5" borderId="13" xfId="0" applyFont="1" applyFill="1" applyBorder="1" applyAlignment="1">
      <alignment horizontal="center" vertical="center"/>
    </xf>
    <xf numFmtId="0" fontId="20" fillId="4" borderId="13" xfId="0" applyFont="1" applyFill="1" applyBorder="1"/>
    <xf numFmtId="167" fontId="25" fillId="4" borderId="13" xfId="3" applyFont="1" applyFill="1" applyBorder="1" applyAlignment="1">
      <alignment horizontal="center" vertical="center"/>
    </xf>
    <xf numFmtId="0" fontId="26" fillId="0" borderId="14" xfId="0" applyFont="1" applyBorder="1" applyAlignment="1">
      <alignment horizontal="center"/>
    </xf>
    <xf numFmtId="0" fontId="26" fillId="0" borderId="15" xfId="0" applyFont="1" applyBorder="1" applyAlignment="1">
      <alignment horizontal="center"/>
    </xf>
    <xf numFmtId="49" fontId="26" fillId="0" borderId="15" xfId="0" applyNumberFormat="1" applyFont="1" applyBorder="1" applyAlignment="1">
      <alignment horizontal="center"/>
    </xf>
    <xf numFmtId="17" fontId="26" fillId="0" borderId="15" xfId="0" applyNumberFormat="1" applyFont="1" applyBorder="1" applyAlignment="1">
      <alignment horizontal="center"/>
    </xf>
    <xf numFmtId="17" fontId="26" fillId="0" borderId="16" xfId="0" applyNumberFormat="1" applyFont="1" applyBorder="1" applyAlignment="1">
      <alignment horizontal="center"/>
    </xf>
    <xf numFmtId="0" fontId="27" fillId="0" borderId="17" xfId="0" applyFont="1" applyBorder="1" applyAlignment="1">
      <alignment horizontal="center"/>
    </xf>
    <xf numFmtId="0" fontId="28" fillId="0" borderId="18" xfId="0" applyFont="1" applyBorder="1" applyAlignment="1">
      <alignment horizontal="center"/>
    </xf>
    <xf numFmtId="169" fontId="28" fillId="0" borderId="18" xfId="2" applyNumberFormat="1" applyFont="1" applyBorder="1" applyAlignment="1">
      <alignment horizontal="center"/>
    </xf>
    <xf numFmtId="49" fontId="28" fillId="0" borderId="18" xfId="0" applyNumberFormat="1" applyFont="1" applyBorder="1" applyAlignment="1">
      <alignment horizontal="center"/>
    </xf>
    <xf numFmtId="169" fontId="28" fillId="0" borderId="19" xfId="0" applyNumberFormat="1" applyFont="1" applyBorder="1" applyAlignment="1">
      <alignment horizontal="center"/>
    </xf>
    <xf numFmtId="0" fontId="28" fillId="0" borderId="20" xfId="0" applyFont="1" applyBorder="1" applyAlignment="1">
      <alignment horizontal="center"/>
    </xf>
    <xf numFmtId="164" fontId="28" fillId="0" borderId="20" xfId="2" applyFont="1" applyBorder="1" applyAlignment="1">
      <alignment horizontal="center"/>
    </xf>
    <xf numFmtId="169" fontId="28" fillId="0" borderId="20" xfId="2" applyNumberFormat="1" applyFont="1" applyBorder="1" applyAlignment="1">
      <alignment horizontal="center"/>
    </xf>
    <xf numFmtId="49" fontId="28" fillId="0" borderId="20" xfId="2" applyNumberFormat="1" applyFont="1" applyBorder="1" applyAlignment="1">
      <alignment horizontal="center"/>
    </xf>
    <xf numFmtId="0" fontId="27" fillId="0" borderId="5" xfId="0" applyFont="1" applyBorder="1" applyAlignment="1">
      <alignment horizontal="center"/>
    </xf>
    <xf numFmtId="0" fontId="28" fillId="0" borderId="21" xfId="0" applyFont="1" applyBorder="1" applyAlignment="1">
      <alignment horizontal="center"/>
    </xf>
    <xf numFmtId="0" fontId="28" fillId="0" borderId="22" xfId="0" applyFont="1" applyBorder="1" applyAlignment="1">
      <alignment horizontal="center"/>
    </xf>
    <xf numFmtId="169" fontId="28" fillId="0" borderId="22" xfId="2" applyNumberFormat="1" applyFont="1" applyBorder="1" applyAlignment="1">
      <alignment horizontal="center"/>
    </xf>
    <xf numFmtId="169" fontId="28" fillId="0" borderId="22" xfId="2" quotePrefix="1" applyNumberFormat="1" applyFont="1" applyBorder="1" applyAlignment="1">
      <alignment horizontal="center"/>
    </xf>
    <xf numFmtId="169" fontId="28" fillId="0" borderId="22" xfId="0" applyNumberFormat="1" applyFont="1" applyBorder="1" applyAlignment="1">
      <alignment horizontal="center"/>
    </xf>
    <xf numFmtId="169" fontId="26" fillId="0" borderId="15" xfId="0" applyNumberFormat="1" applyFont="1" applyBorder="1" applyAlignment="1">
      <alignment horizontal="center"/>
    </xf>
    <xf numFmtId="169" fontId="26" fillId="0" borderId="15" xfId="2" applyNumberFormat="1" applyFont="1" applyBorder="1" applyAlignment="1">
      <alignment horizontal="center"/>
    </xf>
    <xf numFmtId="0" fontId="5" fillId="0" borderId="1" xfId="1" applyFont="1" applyBorder="1" applyAlignment="1">
      <alignment horizontal="center" vertical="center"/>
    </xf>
    <xf numFmtId="0" fontId="5" fillId="0" borderId="7" xfId="1" applyFont="1" applyBorder="1" applyAlignment="1">
      <alignment horizontal="center" vertical="center" wrapText="1"/>
    </xf>
    <xf numFmtId="0" fontId="5" fillId="0" borderId="9" xfId="1" applyFont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 wrapText="1"/>
    </xf>
    <xf numFmtId="0" fontId="5" fillId="0" borderId="6" xfId="1" applyFont="1" applyBorder="1" applyAlignment="1">
      <alignment horizontal="center" vertical="center" wrapText="1"/>
    </xf>
    <xf numFmtId="0" fontId="5" fillId="0" borderId="8" xfId="1" applyFont="1" applyBorder="1" applyAlignment="1">
      <alignment horizontal="center" vertical="center" wrapText="1"/>
    </xf>
    <xf numFmtId="0" fontId="5" fillId="0" borderId="10" xfId="1" applyFont="1" applyBorder="1" applyAlignment="1">
      <alignment horizontal="center" vertical="center" wrapText="1"/>
    </xf>
    <xf numFmtId="0" fontId="5" fillId="2" borderId="2" xfId="1" applyFont="1" applyFill="1" applyBorder="1" applyAlignment="1">
      <alignment horizontal="center" vertical="center"/>
    </xf>
    <xf numFmtId="0" fontId="5" fillId="2" borderId="3" xfId="1" applyFont="1" applyFill="1" applyBorder="1" applyAlignment="1">
      <alignment horizontal="center" vertical="center"/>
    </xf>
    <xf numFmtId="0" fontId="5" fillId="2" borderId="4" xfId="1" applyFont="1" applyFill="1" applyBorder="1" applyAlignment="1">
      <alignment horizontal="center" vertical="center"/>
    </xf>
    <xf numFmtId="0" fontId="5" fillId="2" borderId="1" xfId="1" applyFont="1" applyFill="1" applyBorder="1" applyAlignment="1">
      <alignment horizontal="center" vertical="center"/>
    </xf>
    <xf numFmtId="0" fontId="7" fillId="0" borderId="2" xfId="1" applyFont="1" applyBorder="1" applyAlignment="1">
      <alignment horizontal="center" vertical="center"/>
    </xf>
    <xf numFmtId="0" fontId="7" fillId="0" borderId="3" xfId="1" applyFont="1" applyBorder="1" applyAlignment="1">
      <alignment horizontal="center" vertical="center"/>
    </xf>
    <xf numFmtId="0" fontId="5" fillId="0" borderId="2" xfId="1" applyFont="1" applyBorder="1" applyAlignment="1">
      <alignment horizontal="center" vertical="center"/>
    </xf>
    <xf numFmtId="0" fontId="5" fillId="0" borderId="4" xfId="1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5" fillId="0" borderId="3" xfId="1" applyFont="1" applyBorder="1" applyAlignment="1">
      <alignment horizontal="center" vertical="center"/>
    </xf>
    <xf numFmtId="1" fontId="5" fillId="0" borderId="11" xfId="1" applyNumberFormat="1" applyFont="1" applyBorder="1" applyAlignment="1">
      <alignment horizontal="center" vertical="center"/>
    </xf>
    <xf numFmtId="1" fontId="5" fillId="0" borderId="12" xfId="1" applyNumberFormat="1" applyFont="1" applyBorder="1" applyAlignment="1">
      <alignment horizontal="center" vertical="center"/>
    </xf>
    <xf numFmtId="0" fontId="5" fillId="0" borderId="2" xfId="1" applyFont="1" applyBorder="1" applyAlignment="1">
      <alignment horizontal="center" vertical="center" wrapText="1"/>
    </xf>
    <xf numFmtId="0" fontId="5" fillId="0" borderId="4" xfId="1" applyFont="1" applyBorder="1" applyAlignment="1">
      <alignment horizontal="center" vertical="center" wrapText="1"/>
    </xf>
    <xf numFmtId="0" fontId="26" fillId="0" borderId="2" xfId="0" applyFont="1" applyBorder="1" applyAlignment="1">
      <alignment horizontal="center"/>
    </xf>
    <xf numFmtId="0" fontId="26" fillId="0" borderId="23" xfId="0" applyFont="1" applyBorder="1" applyAlignment="1">
      <alignment horizontal="center"/>
    </xf>
  </cellXfs>
  <cellStyles count="4">
    <cellStyle name="Comma" xfId="2" builtinId="3"/>
    <cellStyle name="Comma 2" xfId="3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63" Type="http://schemas.openxmlformats.org/officeDocument/2006/relationships/worksheet" Target="worksheets/sheet63.xml"/><Relationship Id="rId68" Type="http://schemas.openxmlformats.org/officeDocument/2006/relationships/worksheet" Target="worksheets/sheet68.xml"/><Relationship Id="rId84" Type="http://schemas.openxmlformats.org/officeDocument/2006/relationships/calcChain" Target="calcChain.xml"/><Relationship Id="rId16" Type="http://schemas.openxmlformats.org/officeDocument/2006/relationships/worksheet" Target="worksheets/sheet16.xml"/><Relationship Id="rId11" Type="http://schemas.openxmlformats.org/officeDocument/2006/relationships/worksheet" Target="worksheets/sheet11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74" Type="http://schemas.openxmlformats.org/officeDocument/2006/relationships/worksheet" Target="worksheets/sheet74.xml"/><Relationship Id="rId79" Type="http://schemas.openxmlformats.org/officeDocument/2006/relationships/worksheet" Target="worksheets/sheet79.xml"/><Relationship Id="rId5" Type="http://schemas.openxmlformats.org/officeDocument/2006/relationships/worksheet" Target="worksheets/sheet5.xml"/><Relationship Id="rId61" Type="http://schemas.openxmlformats.org/officeDocument/2006/relationships/worksheet" Target="worksheets/sheet61.xml"/><Relationship Id="rId82" Type="http://schemas.openxmlformats.org/officeDocument/2006/relationships/styles" Target="styles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worksheet" Target="worksheets/sheet64.xml"/><Relationship Id="rId69" Type="http://schemas.openxmlformats.org/officeDocument/2006/relationships/worksheet" Target="worksheets/sheet69.xml"/><Relationship Id="rId77" Type="http://schemas.openxmlformats.org/officeDocument/2006/relationships/worksheet" Target="worksheets/sheet77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worksheet" Target="worksheets/sheet72.xml"/><Relationship Id="rId80" Type="http://schemas.openxmlformats.org/officeDocument/2006/relationships/worksheet" Target="worksheets/sheet80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worksheet" Target="worksheets/sheet67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70" Type="http://schemas.openxmlformats.org/officeDocument/2006/relationships/worksheet" Target="worksheets/sheet70.xml"/><Relationship Id="rId75" Type="http://schemas.openxmlformats.org/officeDocument/2006/relationships/worksheet" Target="worksheets/sheet75.xml"/><Relationship Id="rId83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73" Type="http://schemas.openxmlformats.org/officeDocument/2006/relationships/worksheet" Target="worksheets/sheet73.xml"/><Relationship Id="rId78" Type="http://schemas.openxmlformats.org/officeDocument/2006/relationships/worksheet" Target="worksheets/sheet78.xml"/><Relationship Id="rId8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9" Type="http://schemas.openxmlformats.org/officeDocument/2006/relationships/worksheet" Target="worksheets/sheet39.xml"/><Relationship Id="rId34" Type="http://schemas.openxmlformats.org/officeDocument/2006/relationships/worksheet" Target="worksheets/sheet34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6" Type="http://schemas.openxmlformats.org/officeDocument/2006/relationships/worksheet" Target="worksheets/sheet76.xml"/><Relationship Id="rId7" Type="http://schemas.openxmlformats.org/officeDocument/2006/relationships/worksheet" Target="worksheets/sheet7.xml"/><Relationship Id="rId71" Type="http://schemas.openxmlformats.org/officeDocument/2006/relationships/worksheet" Target="worksheets/sheet71.xml"/><Relationship Id="rId2" Type="http://schemas.openxmlformats.org/officeDocument/2006/relationships/worksheet" Target="worksheets/sheet2.xml"/><Relationship Id="rId29" Type="http://schemas.openxmlformats.org/officeDocument/2006/relationships/worksheet" Target="worksheets/sheet29.xml"/><Relationship Id="rId24" Type="http://schemas.openxmlformats.org/officeDocument/2006/relationships/worksheet" Target="worksheets/sheet24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66" Type="http://schemas.openxmlformats.org/officeDocument/2006/relationships/worksheet" Target="worksheets/sheet66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5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6.bin"/></Relationships>
</file>

<file path=xl/worksheets/_rels/sheet5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7.bin"/></Relationships>
</file>

<file path=xl/worksheets/_rels/sheet5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8.bin"/></Relationships>
</file>

<file path=xl/worksheets/_rels/sheet5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9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0.bin"/></Relationships>
</file>

<file path=xl/worksheets/_rels/sheet6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1.bin"/></Relationships>
</file>

<file path=xl/worksheets/_rels/sheet6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2.bin"/></Relationships>
</file>

<file path=xl/worksheets/_rels/sheet6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3.bin"/></Relationships>
</file>

<file path=xl/worksheets/_rels/sheet6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4.bin"/></Relationships>
</file>

<file path=xl/worksheets/_rels/sheet6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5.bin"/></Relationships>
</file>

<file path=xl/worksheets/_rels/sheet6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6.bin"/></Relationships>
</file>

<file path=xl/worksheets/_rels/sheet6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7.bin"/></Relationships>
</file>

<file path=xl/worksheets/_rels/sheet6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8.bin"/></Relationships>
</file>

<file path=xl/worksheets/_rels/sheet6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9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7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0.bin"/></Relationships>
</file>

<file path=xl/worksheets/_rels/sheet7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1.bin"/></Relationships>
</file>

<file path=xl/worksheets/_rels/sheet7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2.bin"/></Relationships>
</file>

<file path=xl/worksheets/_rels/sheet7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3.bin"/></Relationships>
</file>

<file path=xl/worksheets/_rels/sheet7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4.bin"/></Relationships>
</file>

<file path=xl/worksheets/_rels/sheet7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5.bin"/></Relationships>
</file>

<file path=xl/worksheets/_rels/sheet7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6.bin"/></Relationships>
</file>

<file path=xl/worksheets/_rels/sheet7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8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  <pageSetUpPr fitToPage="1"/>
  </sheetPr>
  <dimension ref="A1:H80"/>
  <sheetViews>
    <sheetView rightToLeft="1" workbookViewId="0">
      <selection activeCell="H11" sqref="H11"/>
    </sheetView>
  </sheetViews>
  <sheetFormatPr defaultRowHeight="14.25" x14ac:dyDescent="0.2"/>
  <cols>
    <col min="2" max="2" width="21.375" bestFit="1" customWidth="1"/>
    <col min="3" max="3" width="19.875" customWidth="1"/>
    <col min="4" max="4" width="18" customWidth="1"/>
    <col min="6" max="6" width="19.75" bestFit="1" customWidth="1"/>
    <col min="7" max="7" width="12.625" customWidth="1"/>
    <col min="8" max="8" width="25.125" customWidth="1"/>
  </cols>
  <sheetData>
    <row r="1" spans="1:8" ht="29.25" thickBot="1" x14ac:dyDescent="0.25">
      <c r="A1" s="183" t="s">
        <v>189</v>
      </c>
      <c r="B1" s="184"/>
      <c r="C1" s="184"/>
      <c r="D1" s="11"/>
      <c r="E1" s="11"/>
      <c r="F1" s="11"/>
      <c r="G1" s="15"/>
      <c r="H1" s="19"/>
    </row>
    <row r="2" spans="1:8" ht="16.5" thickBot="1" x14ac:dyDescent="0.3">
      <c r="A2" s="1"/>
      <c r="B2" s="1"/>
      <c r="C2" s="1"/>
      <c r="D2" s="1"/>
      <c r="E2" s="1"/>
      <c r="F2" s="1"/>
      <c r="G2" s="1"/>
      <c r="H2" s="71"/>
    </row>
    <row r="3" spans="1:8" ht="21.75" thickBot="1" x14ac:dyDescent="0.3">
      <c r="A3" s="172" t="s">
        <v>0</v>
      </c>
      <c r="B3" s="172"/>
      <c r="C3" s="96">
        <v>4</v>
      </c>
      <c r="D3" s="1"/>
      <c r="E3" s="1"/>
      <c r="F3" s="1"/>
      <c r="G3" s="1"/>
      <c r="H3" s="71"/>
    </row>
    <row r="4" spans="1:8" ht="21.75" thickBot="1" x14ac:dyDescent="0.25">
      <c r="A4" s="172" t="s">
        <v>1</v>
      </c>
      <c r="B4" s="172"/>
      <c r="C4" s="96">
        <v>11</v>
      </c>
      <c r="D4" s="1"/>
      <c r="E4" s="1"/>
      <c r="F4" s="1"/>
      <c r="G4" s="1"/>
      <c r="H4" s="33"/>
    </row>
    <row r="5" spans="1:8" ht="21.75" thickBot="1" x14ac:dyDescent="0.25">
      <c r="A5" s="172" t="s">
        <v>2</v>
      </c>
      <c r="B5" s="172"/>
      <c r="C5" s="4">
        <v>185</v>
      </c>
      <c r="D5" s="1"/>
      <c r="E5" s="1"/>
      <c r="F5" s="1"/>
      <c r="G5" s="1"/>
      <c r="H5" s="1"/>
    </row>
    <row r="6" spans="1:8" ht="21.75" thickBot="1" x14ac:dyDescent="0.25">
      <c r="A6" s="172" t="s">
        <v>3</v>
      </c>
      <c r="B6" s="172"/>
      <c r="C6" s="4"/>
      <c r="D6" s="1"/>
      <c r="E6" s="1"/>
      <c r="F6" s="1"/>
      <c r="G6" s="1"/>
      <c r="H6" s="1"/>
    </row>
    <row r="7" spans="1:8" ht="21.75" thickBot="1" x14ac:dyDescent="0.25">
      <c r="A7" s="182" t="s">
        <v>4</v>
      </c>
      <c r="B7" s="182"/>
      <c r="C7" s="5">
        <v>0</v>
      </c>
      <c r="D7" s="1"/>
      <c r="E7" s="1"/>
      <c r="F7" s="1"/>
      <c r="G7" s="1"/>
      <c r="H7" s="1"/>
    </row>
    <row r="8" spans="1:8" ht="15" thickBot="1" x14ac:dyDescent="0.25">
      <c r="A8" s="1"/>
      <c r="B8" s="1"/>
      <c r="C8" s="1"/>
      <c r="D8" s="1"/>
      <c r="E8" s="1"/>
      <c r="F8" s="1"/>
      <c r="G8" s="1"/>
      <c r="H8" s="1"/>
    </row>
    <row r="9" spans="1:8" ht="21.75" thickBot="1" x14ac:dyDescent="0.25">
      <c r="A9" s="172" t="s">
        <v>5</v>
      </c>
      <c r="B9" s="172"/>
      <c r="C9" s="4">
        <v>0</v>
      </c>
      <c r="D9" s="6">
        <v>0</v>
      </c>
      <c r="E9" s="1"/>
      <c r="F9" s="1"/>
      <c r="G9" s="1"/>
      <c r="H9" s="1"/>
    </row>
    <row r="10" spans="1:8" ht="21.75" thickBot="1" x14ac:dyDescent="0.25">
      <c r="A10" s="173" t="s">
        <v>6</v>
      </c>
      <c r="B10" s="174"/>
      <c r="C10" s="4"/>
      <c r="D10" s="6"/>
      <c r="E10" s="1"/>
      <c r="F10" s="1"/>
      <c r="G10" s="1"/>
      <c r="H10" s="1"/>
    </row>
    <row r="11" spans="1:8" ht="21.75" thickBot="1" x14ac:dyDescent="0.25">
      <c r="A11" s="175"/>
      <c r="B11" s="176"/>
      <c r="C11" s="4"/>
      <c r="D11" s="6"/>
      <c r="E11" s="1"/>
      <c r="F11" s="1"/>
      <c r="G11" s="1"/>
      <c r="H11" s="1"/>
    </row>
    <row r="12" spans="1:8" ht="21.75" thickBot="1" x14ac:dyDescent="0.25">
      <c r="A12" s="177"/>
      <c r="B12" s="178"/>
      <c r="C12" s="4"/>
      <c r="D12" s="6"/>
      <c r="E12" s="1"/>
      <c r="F12" s="1"/>
      <c r="G12" s="1"/>
      <c r="H12" s="1"/>
    </row>
    <row r="13" spans="1:8" ht="21.75" thickBot="1" x14ac:dyDescent="0.25">
      <c r="A13" s="172" t="s">
        <v>7</v>
      </c>
      <c r="B13" s="172"/>
      <c r="C13" s="4"/>
      <c r="D13" s="8"/>
      <c r="E13" s="1"/>
      <c r="F13" s="1"/>
      <c r="G13" s="1"/>
      <c r="H13" s="1"/>
    </row>
    <row r="14" spans="1:8" ht="21.75" thickBot="1" x14ac:dyDescent="0.25">
      <c r="A14" s="172" t="s">
        <v>8</v>
      </c>
      <c r="B14" s="172"/>
      <c r="C14" s="4"/>
      <c r="D14" s="9"/>
      <c r="E14" s="1"/>
      <c r="F14" s="1"/>
      <c r="G14" s="1"/>
      <c r="H14" s="1"/>
    </row>
    <row r="15" spans="1:8" ht="21.75" thickBot="1" x14ac:dyDescent="0.25">
      <c r="A15" s="179" t="s">
        <v>9</v>
      </c>
      <c r="B15" s="180"/>
      <c r="C15" s="181"/>
      <c r="D15" s="5"/>
      <c r="E15" s="1"/>
      <c r="F15" s="10"/>
      <c r="G15" s="16"/>
      <c r="H15" s="1"/>
    </row>
    <row r="18" spans="1:8" ht="15" thickBot="1" x14ac:dyDescent="0.25">
      <c r="A18" s="1"/>
      <c r="B18" s="1"/>
      <c r="C18" s="1"/>
      <c r="D18" s="1"/>
      <c r="E18" s="1"/>
      <c r="F18" s="1"/>
      <c r="G18" s="1"/>
      <c r="H18" s="1"/>
    </row>
    <row r="19" spans="1:8" ht="21.75" thickBot="1" x14ac:dyDescent="0.25">
      <c r="A19" s="3" t="s">
        <v>10</v>
      </c>
      <c r="B19" s="3" t="s">
        <v>11</v>
      </c>
      <c r="C19" s="3" t="s">
        <v>12</v>
      </c>
      <c r="D19" s="1"/>
      <c r="E19" s="3" t="s">
        <v>10</v>
      </c>
      <c r="F19" s="3" t="s">
        <v>13</v>
      </c>
      <c r="G19" s="17" t="s">
        <v>14</v>
      </c>
      <c r="H19" s="14" t="s">
        <v>12</v>
      </c>
    </row>
    <row r="20" spans="1:8" ht="21.75" hidden="1" thickBot="1" x14ac:dyDescent="0.25">
      <c r="A20" s="96">
        <v>5</v>
      </c>
      <c r="B20" s="4"/>
      <c r="C20" s="6"/>
      <c r="D20" s="1"/>
      <c r="E20" s="96">
        <v>5</v>
      </c>
      <c r="F20" s="4"/>
      <c r="G20" s="18"/>
      <c r="H20" s="6"/>
    </row>
    <row r="21" spans="1:8" ht="21.75" hidden="1" thickBot="1" x14ac:dyDescent="0.25">
      <c r="A21" s="96">
        <v>6</v>
      </c>
      <c r="B21" s="4"/>
      <c r="C21" s="6"/>
      <c r="D21" s="1"/>
      <c r="E21" s="96">
        <v>6</v>
      </c>
      <c r="F21" s="4"/>
      <c r="G21" s="18"/>
      <c r="H21" s="6"/>
    </row>
    <row r="22" spans="1:8" ht="21.75" hidden="1" thickBot="1" x14ac:dyDescent="0.25">
      <c r="A22" s="96">
        <v>7</v>
      </c>
      <c r="B22" s="4"/>
      <c r="C22" s="6"/>
      <c r="D22" s="1"/>
      <c r="E22" s="96">
        <v>7</v>
      </c>
      <c r="F22" s="4"/>
      <c r="G22" s="18"/>
      <c r="H22" s="6"/>
    </row>
    <row r="23" spans="1:8" ht="21.75" hidden="1" thickBot="1" x14ac:dyDescent="0.25">
      <c r="A23" s="96">
        <v>8</v>
      </c>
      <c r="B23" s="4"/>
      <c r="C23" s="6"/>
      <c r="D23" s="1"/>
      <c r="E23" s="96">
        <v>8</v>
      </c>
      <c r="F23" s="4"/>
      <c r="G23" s="18"/>
      <c r="H23" s="6"/>
    </row>
    <row r="24" spans="1:8" ht="21.75" hidden="1" thickBot="1" x14ac:dyDescent="0.25">
      <c r="A24" s="96">
        <v>9</v>
      </c>
      <c r="B24" s="4"/>
      <c r="C24" s="6"/>
      <c r="D24" s="1"/>
      <c r="E24" s="96">
        <v>9</v>
      </c>
      <c r="F24" s="4"/>
      <c r="G24" s="18"/>
      <c r="H24" s="6"/>
    </row>
    <row r="25" spans="1:8" ht="21.75" hidden="1" thickBot="1" x14ac:dyDescent="0.25">
      <c r="A25" s="96">
        <v>10</v>
      </c>
      <c r="B25" s="4"/>
      <c r="C25" s="6"/>
      <c r="D25" s="1"/>
      <c r="E25" s="96">
        <v>10</v>
      </c>
      <c r="F25" s="4"/>
      <c r="G25" s="18"/>
      <c r="H25" s="6"/>
    </row>
    <row r="26" spans="1:8" ht="21.75" hidden="1" thickBot="1" x14ac:dyDescent="0.25">
      <c r="A26" s="96">
        <v>11</v>
      </c>
      <c r="B26" s="4"/>
      <c r="C26" s="6"/>
      <c r="D26" s="1"/>
      <c r="E26" s="96">
        <v>11</v>
      </c>
      <c r="F26" s="4"/>
      <c r="G26" s="18"/>
      <c r="H26" s="6"/>
    </row>
    <row r="27" spans="1:8" ht="21.75" hidden="1" thickBot="1" x14ac:dyDescent="0.25">
      <c r="A27" s="96">
        <v>12</v>
      </c>
      <c r="B27" s="4"/>
      <c r="C27" s="6"/>
      <c r="D27" s="1"/>
      <c r="E27" s="96">
        <v>12</v>
      </c>
      <c r="F27" s="4"/>
      <c r="G27" s="18"/>
      <c r="H27" s="6"/>
    </row>
    <row r="28" spans="1:8" ht="21.75" hidden="1" thickBot="1" x14ac:dyDescent="0.25">
      <c r="A28" s="96">
        <v>13</v>
      </c>
      <c r="B28" s="4"/>
      <c r="C28" s="6"/>
      <c r="D28" s="1"/>
      <c r="E28" s="96">
        <v>13</v>
      </c>
      <c r="F28" s="4"/>
      <c r="G28" s="18"/>
      <c r="H28" s="6"/>
    </row>
    <row r="29" spans="1:8" ht="21.75" hidden="1" thickBot="1" x14ac:dyDescent="0.25">
      <c r="A29" s="96">
        <v>14</v>
      </c>
      <c r="B29" s="4"/>
      <c r="C29" s="6"/>
      <c r="D29" s="1"/>
      <c r="E29" s="96">
        <v>14</v>
      </c>
      <c r="F29" s="4"/>
      <c r="G29" s="18"/>
      <c r="H29" s="6"/>
    </row>
    <row r="30" spans="1:8" ht="21.75" hidden="1" thickBot="1" x14ac:dyDescent="0.25">
      <c r="A30" s="96">
        <v>15</v>
      </c>
      <c r="B30" s="4"/>
      <c r="C30" s="6"/>
      <c r="D30" s="1"/>
      <c r="E30" s="96">
        <v>15</v>
      </c>
      <c r="F30" s="4"/>
      <c r="G30" s="18"/>
      <c r="H30" s="6"/>
    </row>
    <row r="31" spans="1:8" ht="21.75" hidden="1" thickBot="1" x14ac:dyDescent="0.25">
      <c r="A31" s="96">
        <v>16</v>
      </c>
      <c r="B31" s="4"/>
      <c r="C31" s="6"/>
      <c r="D31" s="1"/>
      <c r="E31" s="96">
        <v>16</v>
      </c>
      <c r="F31" s="4"/>
      <c r="G31" s="18"/>
      <c r="H31" s="6"/>
    </row>
    <row r="32" spans="1:8" ht="21.75" hidden="1" thickBot="1" x14ac:dyDescent="0.25">
      <c r="A32" s="96">
        <v>17</v>
      </c>
      <c r="B32" s="4"/>
      <c r="C32" s="6"/>
      <c r="D32" s="1"/>
      <c r="E32" s="96">
        <v>17</v>
      </c>
      <c r="F32" s="4"/>
      <c r="G32" s="18"/>
      <c r="H32" s="6"/>
    </row>
    <row r="33" spans="1:8" ht="21.75" hidden="1" thickBot="1" x14ac:dyDescent="0.25">
      <c r="A33" s="96">
        <v>18</v>
      </c>
      <c r="B33" s="4"/>
      <c r="C33" s="6"/>
      <c r="D33" s="1"/>
      <c r="E33" s="96">
        <v>18</v>
      </c>
      <c r="F33" s="4"/>
      <c r="G33" s="18"/>
      <c r="H33" s="6"/>
    </row>
    <row r="34" spans="1:8" ht="21.75" hidden="1" thickBot="1" x14ac:dyDescent="0.25">
      <c r="A34" s="96">
        <v>19</v>
      </c>
      <c r="B34" s="4"/>
      <c r="C34" s="6"/>
      <c r="D34" s="1"/>
      <c r="E34" s="96">
        <v>19</v>
      </c>
      <c r="F34" s="4"/>
      <c r="G34" s="18"/>
      <c r="H34" s="6"/>
    </row>
    <row r="35" spans="1:8" ht="21.75" hidden="1" thickBot="1" x14ac:dyDescent="0.25">
      <c r="A35" s="96">
        <v>20</v>
      </c>
      <c r="B35" s="4"/>
      <c r="C35" s="6"/>
      <c r="D35" s="1"/>
      <c r="E35" s="96">
        <v>20</v>
      </c>
      <c r="F35" s="4"/>
      <c r="G35" s="18"/>
      <c r="H35" s="6"/>
    </row>
    <row r="36" spans="1:8" ht="21.75" hidden="1" thickBot="1" x14ac:dyDescent="0.25">
      <c r="A36" s="96">
        <v>21</v>
      </c>
      <c r="B36" s="4"/>
      <c r="C36" s="6"/>
      <c r="D36" s="1"/>
      <c r="E36" s="96">
        <v>21</v>
      </c>
      <c r="F36" s="4"/>
      <c r="G36" s="18"/>
      <c r="H36" s="6"/>
    </row>
    <row r="37" spans="1:8" ht="21.75" hidden="1" thickBot="1" x14ac:dyDescent="0.25">
      <c r="A37" s="96">
        <v>22</v>
      </c>
      <c r="B37" s="4"/>
      <c r="C37" s="6"/>
      <c r="D37" s="1"/>
      <c r="E37" s="96">
        <v>22</v>
      </c>
      <c r="F37" s="4"/>
      <c r="G37" s="18"/>
      <c r="H37" s="6"/>
    </row>
    <row r="38" spans="1:8" ht="21.75" hidden="1" thickBot="1" x14ac:dyDescent="0.25">
      <c r="A38" s="96">
        <v>23</v>
      </c>
      <c r="B38" s="4"/>
      <c r="C38" s="6"/>
      <c r="D38" s="1"/>
      <c r="E38" s="96">
        <v>23</v>
      </c>
      <c r="F38" s="4"/>
      <c r="G38" s="18"/>
      <c r="H38" s="6"/>
    </row>
    <row r="39" spans="1:8" ht="21.75" hidden="1" thickBot="1" x14ac:dyDescent="0.25">
      <c r="A39" s="96">
        <v>24</v>
      </c>
      <c r="B39" s="4"/>
      <c r="C39" s="6"/>
      <c r="D39" s="1"/>
      <c r="E39" s="96">
        <v>24</v>
      </c>
      <c r="F39" s="4"/>
      <c r="G39" s="18"/>
      <c r="H39" s="6"/>
    </row>
    <row r="40" spans="1:8" ht="21.75" hidden="1" thickBot="1" x14ac:dyDescent="0.25">
      <c r="A40" s="96">
        <v>25</v>
      </c>
      <c r="B40" s="4"/>
      <c r="C40" s="6"/>
      <c r="D40" s="1"/>
      <c r="E40" s="96">
        <v>25</v>
      </c>
      <c r="F40" s="4"/>
      <c r="G40" s="18"/>
      <c r="H40" s="6"/>
    </row>
    <row r="41" spans="1:8" ht="21.75" hidden="1" thickBot="1" x14ac:dyDescent="0.25">
      <c r="A41" s="96">
        <v>26</v>
      </c>
      <c r="B41" s="4"/>
      <c r="C41" s="6"/>
      <c r="D41" s="1"/>
      <c r="E41" s="96">
        <v>26</v>
      </c>
      <c r="F41" s="4"/>
      <c r="G41" s="18"/>
      <c r="H41" s="6"/>
    </row>
    <row r="42" spans="1:8" ht="21.75" hidden="1" thickBot="1" x14ac:dyDescent="0.25">
      <c r="A42" s="96">
        <v>27</v>
      </c>
      <c r="B42" s="4"/>
      <c r="C42" s="6"/>
      <c r="D42" s="1"/>
      <c r="E42" s="96">
        <v>27</v>
      </c>
      <c r="F42" s="4"/>
      <c r="G42" s="18"/>
      <c r="H42" s="6"/>
    </row>
    <row r="43" spans="1:8" ht="21.75" hidden="1" thickBot="1" x14ac:dyDescent="0.25">
      <c r="A43" s="96">
        <v>28</v>
      </c>
      <c r="B43" s="4"/>
      <c r="C43" s="6"/>
      <c r="D43" s="1"/>
      <c r="E43" s="96">
        <v>28</v>
      </c>
      <c r="F43" s="4"/>
      <c r="G43" s="18"/>
      <c r="H43" s="6"/>
    </row>
    <row r="44" spans="1:8" ht="21.75" hidden="1" thickBot="1" x14ac:dyDescent="0.25">
      <c r="A44" s="96">
        <v>29</v>
      </c>
      <c r="B44" s="4"/>
      <c r="C44" s="6"/>
      <c r="D44" s="1"/>
      <c r="E44" s="96">
        <v>29</v>
      </c>
      <c r="F44" s="4"/>
      <c r="G44" s="18"/>
      <c r="H44" s="6"/>
    </row>
    <row r="45" spans="1:8" ht="21.75" hidden="1" thickBot="1" x14ac:dyDescent="0.25">
      <c r="A45" s="96">
        <v>30</v>
      </c>
      <c r="B45" s="4"/>
      <c r="C45" s="6"/>
      <c r="D45" s="1"/>
      <c r="E45" s="96">
        <v>30</v>
      </c>
      <c r="F45" s="4"/>
      <c r="G45" s="18"/>
      <c r="H45" s="6"/>
    </row>
    <row r="46" spans="1:8" ht="21.75" hidden="1" thickBot="1" x14ac:dyDescent="0.25">
      <c r="A46" s="96">
        <v>31</v>
      </c>
      <c r="B46" s="4"/>
      <c r="C46" s="6"/>
      <c r="D46" s="1"/>
      <c r="E46" s="96">
        <v>31</v>
      </c>
      <c r="F46" s="4"/>
      <c r="G46" s="18"/>
      <c r="H46" s="6"/>
    </row>
    <row r="47" spans="1:8" ht="21.75" hidden="1" thickBot="1" x14ac:dyDescent="0.25">
      <c r="A47" s="96">
        <v>32</v>
      </c>
      <c r="B47" s="4"/>
      <c r="C47" s="6"/>
      <c r="D47" s="1"/>
      <c r="E47" s="96">
        <v>32</v>
      </c>
      <c r="F47" s="4"/>
      <c r="G47" s="18"/>
      <c r="H47" s="6"/>
    </row>
    <row r="48" spans="1:8" ht="21.75" hidden="1" thickBot="1" x14ac:dyDescent="0.25">
      <c r="A48" s="96">
        <v>33</v>
      </c>
      <c r="B48" s="4"/>
      <c r="C48" s="6"/>
      <c r="D48" s="1"/>
      <c r="E48" s="96">
        <v>33</v>
      </c>
      <c r="F48" s="4"/>
      <c r="G48" s="18"/>
      <c r="H48" s="6"/>
    </row>
    <row r="49" spans="1:8" ht="21.75" hidden="1" thickBot="1" x14ac:dyDescent="0.25">
      <c r="A49" s="96">
        <v>34</v>
      </c>
      <c r="B49" s="4"/>
      <c r="C49" s="6"/>
      <c r="D49" s="1"/>
      <c r="E49" s="96">
        <v>34</v>
      </c>
      <c r="F49" s="4"/>
      <c r="G49" s="18"/>
      <c r="H49" s="6"/>
    </row>
    <row r="50" spans="1:8" ht="21.75" hidden="1" thickBot="1" x14ac:dyDescent="0.25">
      <c r="A50" s="96">
        <v>35</v>
      </c>
      <c r="B50" s="4"/>
      <c r="C50" s="6"/>
      <c r="D50" s="1"/>
      <c r="E50" s="96">
        <v>35</v>
      </c>
      <c r="F50" s="4"/>
      <c r="G50" s="18"/>
      <c r="H50" s="6"/>
    </row>
    <row r="51" spans="1:8" ht="21.75" hidden="1" thickBot="1" x14ac:dyDescent="0.25">
      <c r="A51" s="96">
        <v>36</v>
      </c>
      <c r="B51" s="4"/>
      <c r="C51" s="6"/>
      <c r="D51" s="1"/>
      <c r="E51" s="96">
        <v>36</v>
      </c>
      <c r="F51" s="4"/>
      <c r="G51" s="18"/>
      <c r="H51" s="6"/>
    </row>
    <row r="52" spans="1:8" ht="21.75" hidden="1" thickBot="1" x14ac:dyDescent="0.25">
      <c r="A52" s="96">
        <v>37</v>
      </c>
      <c r="B52" s="4"/>
      <c r="C52" s="6"/>
      <c r="D52" s="1"/>
      <c r="E52" s="96">
        <v>37</v>
      </c>
      <c r="F52" s="4"/>
      <c r="G52" s="18"/>
      <c r="H52" s="6"/>
    </row>
    <row r="53" spans="1:8" ht="21.75" hidden="1" thickBot="1" x14ac:dyDescent="0.25">
      <c r="A53" s="96">
        <v>38</v>
      </c>
      <c r="B53" s="4"/>
      <c r="C53" s="6"/>
      <c r="D53" s="1"/>
      <c r="E53" s="96">
        <v>38</v>
      </c>
      <c r="F53" s="4"/>
      <c r="G53" s="18"/>
      <c r="H53" s="6"/>
    </row>
    <row r="54" spans="1:8" ht="21.75" hidden="1" thickBot="1" x14ac:dyDescent="0.25">
      <c r="A54" s="96">
        <v>39</v>
      </c>
      <c r="B54" s="4"/>
      <c r="C54" s="6"/>
      <c r="D54" s="1"/>
      <c r="E54" s="96">
        <v>39</v>
      </c>
      <c r="F54" s="4"/>
      <c r="G54" s="18"/>
      <c r="H54" s="6"/>
    </row>
    <row r="55" spans="1:8" ht="21.75" hidden="1" thickBot="1" x14ac:dyDescent="0.25">
      <c r="A55" s="96">
        <v>40</v>
      </c>
      <c r="B55" s="4"/>
      <c r="C55" s="6"/>
      <c r="D55" s="1"/>
      <c r="E55" s="96">
        <v>40</v>
      </c>
      <c r="F55" s="4"/>
      <c r="G55" s="18"/>
      <c r="H55" s="6"/>
    </row>
    <row r="56" spans="1:8" ht="21.75" hidden="1" thickBot="1" x14ac:dyDescent="0.25">
      <c r="A56" s="96">
        <v>41</v>
      </c>
      <c r="B56" s="4"/>
      <c r="C56" s="6"/>
      <c r="D56" s="1"/>
      <c r="E56" s="96">
        <v>41</v>
      </c>
      <c r="F56" s="4"/>
      <c r="G56" s="18"/>
      <c r="H56" s="6"/>
    </row>
    <row r="57" spans="1:8" ht="21.75" hidden="1" thickBot="1" x14ac:dyDescent="0.25">
      <c r="A57" s="96">
        <v>42</v>
      </c>
      <c r="B57" s="4"/>
      <c r="C57" s="6"/>
      <c r="D57" s="1"/>
      <c r="E57" s="96">
        <v>42</v>
      </c>
      <c r="F57" s="4"/>
      <c r="G57" s="18"/>
      <c r="H57" s="6"/>
    </row>
    <row r="58" spans="1:8" ht="21.75" hidden="1" thickBot="1" x14ac:dyDescent="0.25">
      <c r="A58" s="96">
        <v>43</v>
      </c>
      <c r="B58" s="4"/>
      <c r="C58" s="6"/>
      <c r="D58" s="1"/>
      <c r="E58" s="96">
        <v>43</v>
      </c>
      <c r="F58" s="4"/>
      <c r="G58" s="18"/>
      <c r="H58" s="6"/>
    </row>
    <row r="59" spans="1:8" ht="21.75" hidden="1" thickBot="1" x14ac:dyDescent="0.25">
      <c r="A59" s="96">
        <v>44</v>
      </c>
      <c r="B59" s="4"/>
      <c r="C59" s="6"/>
      <c r="D59" s="1"/>
      <c r="E59" s="96">
        <v>44</v>
      </c>
      <c r="F59" s="4"/>
      <c r="G59" s="18"/>
      <c r="H59" s="6"/>
    </row>
    <row r="60" spans="1:8" ht="21.75" hidden="1" thickBot="1" x14ac:dyDescent="0.25">
      <c r="A60" s="96">
        <v>45</v>
      </c>
      <c r="B60" s="4"/>
      <c r="C60" s="6"/>
      <c r="D60" s="1"/>
      <c r="E60" s="96">
        <v>45</v>
      </c>
      <c r="F60" s="4"/>
      <c r="G60" s="18"/>
      <c r="H60" s="6"/>
    </row>
    <row r="61" spans="1:8" ht="21.75" hidden="1" thickBot="1" x14ac:dyDescent="0.25">
      <c r="A61" s="96">
        <v>46</v>
      </c>
      <c r="B61" s="4"/>
      <c r="C61" s="6"/>
      <c r="D61" s="1"/>
      <c r="E61" s="96">
        <v>46</v>
      </c>
      <c r="F61" s="4"/>
      <c r="G61" s="18"/>
      <c r="H61" s="6"/>
    </row>
    <row r="62" spans="1:8" ht="21.75" hidden="1" thickBot="1" x14ac:dyDescent="0.25">
      <c r="A62" s="96">
        <v>47</v>
      </c>
      <c r="B62" s="4"/>
      <c r="C62" s="6"/>
      <c r="D62" s="1"/>
      <c r="E62" s="96">
        <v>47</v>
      </c>
      <c r="F62" s="4"/>
      <c r="G62" s="18"/>
      <c r="H62" s="6"/>
    </row>
    <row r="63" spans="1:8" ht="21.75" hidden="1" thickBot="1" x14ac:dyDescent="0.25">
      <c r="A63" s="96">
        <v>48</v>
      </c>
      <c r="B63" s="4"/>
      <c r="C63" s="6"/>
      <c r="D63" s="1"/>
      <c r="E63" s="96">
        <v>48</v>
      </c>
      <c r="F63" s="4"/>
      <c r="G63" s="18"/>
      <c r="H63" s="6"/>
    </row>
    <row r="64" spans="1:8" ht="21.75" hidden="1" thickBot="1" x14ac:dyDescent="0.25">
      <c r="A64" s="96">
        <v>49</v>
      </c>
      <c r="B64" s="4"/>
      <c r="C64" s="6"/>
      <c r="D64" s="1"/>
      <c r="E64" s="96">
        <v>49</v>
      </c>
      <c r="F64" s="4"/>
      <c r="G64" s="18"/>
      <c r="H64" s="6"/>
    </row>
    <row r="65" spans="1:8" ht="21.75" hidden="1" thickBot="1" x14ac:dyDescent="0.25">
      <c r="A65" s="96">
        <v>50</v>
      </c>
      <c r="B65" s="4"/>
      <c r="C65" s="6"/>
      <c r="D65" s="1"/>
      <c r="E65" s="96">
        <v>50</v>
      </c>
      <c r="F65" s="4"/>
      <c r="G65" s="18"/>
      <c r="H65" s="6"/>
    </row>
    <row r="66" spans="1:8" ht="21.75" hidden="1" thickBot="1" x14ac:dyDescent="0.25">
      <c r="A66" s="96">
        <v>51</v>
      </c>
      <c r="B66" s="4"/>
      <c r="C66" s="6"/>
      <c r="D66" s="1"/>
      <c r="E66" s="96">
        <v>51</v>
      </c>
      <c r="F66" s="4"/>
      <c r="G66" s="18"/>
      <c r="H66" s="6"/>
    </row>
    <row r="67" spans="1:8" ht="21.75" hidden="1" thickBot="1" x14ac:dyDescent="0.25">
      <c r="A67" s="96">
        <v>52</v>
      </c>
      <c r="B67" s="4"/>
      <c r="C67" s="6"/>
      <c r="D67" s="1"/>
      <c r="E67" s="96">
        <v>52</v>
      </c>
      <c r="F67" s="4"/>
      <c r="G67" s="18"/>
      <c r="H67" s="6"/>
    </row>
    <row r="68" spans="1:8" ht="21.75" hidden="1" thickBot="1" x14ac:dyDescent="0.25">
      <c r="A68" s="96">
        <v>53</v>
      </c>
      <c r="B68" s="4"/>
      <c r="C68" s="6"/>
      <c r="D68" s="1"/>
      <c r="E68" s="96">
        <v>53</v>
      </c>
      <c r="F68" s="4"/>
      <c r="G68" s="18"/>
      <c r="H68" s="6"/>
    </row>
    <row r="69" spans="1:8" ht="21.75" hidden="1" thickBot="1" x14ac:dyDescent="0.25">
      <c r="A69" s="96">
        <v>54</v>
      </c>
      <c r="B69" s="4"/>
      <c r="C69" s="6"/>
      <c r="D69" s="1"/>
      <c r="E69" s="96">
        <v>54</v>
      </c>
      <c r="F69" s="4"/>
      <c r="G69" s="18"/>
      <c r="H69" s="6"/>
    </row>
    <row r="70" spans="1:8" ht="21.75" hidden="1" thickBot="1" x14ac:dyDescent="0.25">
      <c r="A70" s="96">
        <v>55</v>
      </c>
      <c r="B70" s="4"/>
      <c r="C70" s="6"/>
      <c r="D70" s="1"/>
      <c r="E70" s="96">
        <v>55</v>
      </c>
      <c r="F70" s="4"/>
      <c r="G70" s="18"/>
      <c r="H70" s="6"/>
    </row>
    <row r="71" spans="1:8" ht="21.75" hidden="1" thickBot="1" x14ac:dyDescent="0.25">
      <c r="A71" s="96">
        <v>56</v>
      </c>
      <c r="B71" s="4"/>
      <c r="C71" s="6"/>
      <c r="D71" s="1"/>
      <c r="E71" s="96">
        <v>56</v>
      </c>
      <c r="F71" s="4"/>
      <c r="G71" s="18"/>
      <c r="H71" s="6"/>
    </row>
    <row r="72" spans="1:8" ht="21.75" hidden="1" thickBot="1" x14ac:dyDescent="0.25">
      <c r="A72" s="96">
        <v>57</v>
      </c>
      <c r="B72" s="4"/>
      <c r="C72" s="6"/>
      <c r="D72" s="1"/>
      <c r="E72" s="96">
        <v>57</v>
      </c>
      <c r="F72" s="4"/>
      <c r="G72" s="18"/>
      <c r="H72" s="6"/>
    </row>
    <row r="73" spans="1:8" ht="21.75" hidden="1" thickBot="1" x14ac:dyDescent="0.25">
      <c r="A73" s="96">
        <v>58</v>
      </c>
      <c r="B73" s="4"/>
      <c r="C73" s="6"/>
      <c r="D73" s="1"/>
      <c r="E73" s="96">
        <v>58</v>
      </c>
      <c r="F73" s="4"/>
      <c r="G73" s="18"/>
      <c r="H73" s="6"/>
    </row>
    <row r="74" spans="1:8" ht="21.75" hidden="1" thickBot="1" x14ac:dyDescent="0.25">
      <c r="A74" s="96">
        <v>59</v>
      </c>
      <c r="B74" s="4"/>
      <c r="C74" s="6"/>
      <c r="D74" s="1"/>
      <c r="E74" s="96">
        <v>59</v>
      </c>
      <c r="F74" s="4"/>
      <c r="G74" s="18"/>
      <c r="H74" s="6"/>
    </row>
    <row r="75" spans="1:8" ht="21.75" hidden="1" thickBot="1" x14ac:dyDescent="0.25">
      <c r="A75" s="96">
        <v>60</v>
      </c>
      <c r="B75" s="4"/>
      <c r="C75" s="6"/>
      <c r="D75" s="1"/>
      <c r="E75" s="96">
        <v>60</v>
      </c>
      <c r="F75" s="4"/>
      <c r="G75" s="18"/>
      <c r="H75" s="6"/>
    </row>
    <row r="76" spans="1:8" ht="21.75" hidden="1" thickBot="1" x14ac:dyDescent="0.25">
      <c r="A76" s="96">
        <v>29</v>
      </c>
      <c r="B76" s="4"/>
      <c r="C76" s="96"/>
      <c r="D76" s="1"/>
      <c r="E76" s="96">
        <v>29</v>
      </c>
      <c r="F76" s="4"/>
      <c r="G76" s="18"/>
      <c r="H76" s="6"/>
    </row>
    <row r="77" spans="1:8" ht="21.75" hidden="1" thickBot="1" x14ac:dyDescent="0.25">
      <c r="A77" s="96">
        <v>30</v>
      </c>
      <c r="B77" s="4"/>
      <c r="C77" s="96"/>
      <c r="D77" s="1"/>
      <c r="E77" s="96">
        <v>30</v>
      </c>
      <c r="F77" s="4"/>
      <c r="G77" s="18"/>
      <c r="H77" s="6"/>
    </row>
    <row r="78" spans="1:8" ht="21" x14ac:dyDescent="0.2">
      <c r="A78" s="1"/>
      <c r="B78" s="7">
        <f>SUM(B20:B77)</f>
        <v>0</v>
      </c>
      <c r="C78" s="1"/>
      <c r="D78" s="1"/>
      <c r="E78" s="1"/>
      <c r="F78" s="7">
        <f>SUM(F20:F55)</f>
        <v>0</v>
      </c>
      <c r="G78" s="1"/>
      <c r="H78" s="1"/>
    </row>
    <row r="80" spans="1:8" ht="21" x14ac:dyDescent="0.2">
      <c r="A80" s="1"/>
      <c r="B80" s="1"/>
      <c r="C80" s="13" t="s">
        <v>15</v>
      </c>
      <c r="D80" s="12">
        <f>SUM(B78-F78)</f>
        <v>0</v>
      </c>
      <c r="E80" s="1"/>
      <c r="F80" s="1"/>
      <c r="G80" s="1"/>
      <c r="H80" s="1"/>
    </row>
  </sheetData>
  <mergeCells count="11">
    <mergeCell ref="A7:B7"/>
    <mergeCell ref="A1:C1"/>
    <mergeCell ref="A3:B3"/>
    <mergeCell ref="A4:B4"/>
    <mergeCell ref="A5:B5"/>
    <mergeCell ref="A6:B6"/>
    <mergeCell ref="A9:B9"/>
    <mergeCell ref="A10:B12"/>
    <mergeCell ref="A13:B13"/>
    <mergeCell ref="A14:B14"/>
    <mergeCell ref="A15:C15"/>
  </mergeCells>
  <pageMargins left="0.7" right="0.7" top="0.75" bottom="0.75" header="0.3" footer="0.3"/>
  <pageSetup paperSize="9" scale="64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2"/>
  <sheetViews>
    <sheetView rightToLeft="1" topLeftCell="A13" workbookViewId="0">
      <selection activeCell="F1" sqref="F1"/>
    </sheetView>
  </sheetViews>
  <sheetFormatPr defaultRowHeight="14.25" x14ac:dyDescent="0.2"/>
  <cols>
    <col min="2" max="2" width="21.375" bestFit="1" customWidth="1"/>
    <col min="3" max="3" width="19.875" customWidth="1"/>
    <col min="4" max="4" width="18" customWidth="1"/>
    <col min="6" max="6" width="19.75" bestFit="1" customWidth="1"/>
    <col min="7" max="7" width="16.375" bestFit="1" customWidth="1"/>
    <col min="8" max="8" width="22.375" bestFit="1" customWidth="1"/>
  </cols>
  <sheetData>
    <row r="1" spans="1:8" ht="29.25" thickBot="1" x14ac:dyDescent="0.25">
      <c r="A1" s="183" t="s">
        <v>31</v>
      </c>
      <c r="B1" s="184"/>
      <c r="C1" s="184"/>
      <c r="D1" s="11"/>
      <c r="E1" s="11"/>
      <c r="F1" s="11"/>
      <c r="G1" s="15"/>
      <c r="H1" s="19"/>
    </row>
    <row r="2" spans="1:8" ht="15" thickBot="1" x14ac:dyDescent="0.25">
      <c r="A2" s="1"/>
      <c r="B2" s="1"/>
      <c r="C2" s="1"/>
      <c r="D2" s="1"/>
      <c r="E2" s="1"/>
      <c r="F2" s="1"/>
      <c r="G2" s="1"/>
      <c r="H2" s="1"/>
    </row>
    <row r="3" spans="1:8" ht="21.75" thickBot="1" x14ac:dyDescent="0.25">
      <c r="A3" s="172" t="s">
        <v>0</v>
      </c>
      <c r="B3" s="172"/>
      <c r="C3" s="23">
        <v>2</v>
      </c>
      <c r="D3" s="1"/>
      <c r="E3" s="1"/>
      <c r="F3" s="1"/>
      <c r="G3" s="1"/>
      <c r="H3" s="1"/>
    </row>
    <row r="4" spans="1:8" ht="21.75" thickBot="1" x14ac:dyDescent="0.25">
      <c r="A4" s="172" t="s">
        <v>1</v>
      </c>
      <c r="B4" s="172"/>
      <c r="C4" s="23">
        <v>5</v>
      </c>
      <c r="D4" s="1"/>
      <c r="E4" s="1"/>
      <c r="F4" s="1"/>
      <c r="G4" s="1"/>
      <c r="H4" s="1"/>
    </row>
    <row r="5" spans="1:8" ht="21.75" thickBot="1" x14ac:dyDescent="0.25">
      <c r="A5" s="172" t="s">
        <v>2</v>
      </c>
      <c r="B5" s="172"/>
      <c r="C5" s="4">
        <v>184</v>
      </c>
      <c r="D5" s="1"/>
      <c r="E5" s="1"/>
      <c r="F5" s="1"/>
      <c r="G5" s="1"/>
      <c r="H5" s="1"/>
    </row>
    <row r="6" spans="1:8" ht="21.75" thickBot="1" x14ac:dyDescent="0.25">
      <c r="A6" s="172" t="s">
        <v>3</v>
      </c>
      <c r="B6" s="172"/>
      <c r="C6" s="4">
        <v>5570.65</v>
      </c>
      <c r="D6" s="1"/>
      <c r="E6" s="1"/>
      <c r="F6" s="1"/>
      <c r="G6" s="1"/>
      <c r="H6" s="1"/>
    </row>
    <row r="7" spans="1:8" ht="21.75" thickBot="1" x14ac:dyDescent="0.25">
      <c r="A7" s="182" t="s">
        <v>4</v>
      </c>
      <c r="B7" s="182"/>
      <c r="C7" s="5">
        <f>C5*C6</f>
        <v>1024999.6</v>
      </c>
      <c r="D7" s="1"/>
      <c r="E7" s="1"/>
      <c r="F7" s="1"/>
      <c r="G7" s="1"/>
      <c r="H7" s="1"/>
    </row>
    <row r="8" spans="1:8" ht="15" thickBot="1" x14ac:dyDescent="0.25">
      <c r="A8" s="1"/>
      <c r="B8" s="1"/>
      <c r="C8" s="1"/>
      <c r="D8" s="1"/>
      <c r="E8" s="1"/>
      <c r="F8" s="1"/>
      <c r="G8" s="1"/>
      <c r="H8" s="1"/>
    </row>
    <row r="9" spans="1:8" ht="21.75" thickBot="1" x14ac:dyDescent="0.25">
      <c r="A9" s="172" t="s">
        <v>5</v>
      </c>
      <c r="B9" s="172"/>
      <c r="C9" s="4">
        <v>650000</v>
      </c>
      <c r="D9" s="6">
        <v>44300</v>
      </c>
      <c r="E9" s="1"/>
      <c r="F9" s="1"/>
      <c r="G9" s="1"/>
      <c r="H9" s="1"/>
    </row>
    <row r="10" spans="1:8" ht="21.75" thickBot="1" x14ac:dyDescent="0.25">
      <c r="A10" s="173" t="s">
        <v>6</v>
      </c>
      <c r="B10" s="174"/>
      <c r="C10" s="4">
        <v>0</v>
      </c>
      <c r="D10" s="6"/>
      <c r="E10" s="1"/>
      <c r="F10" s="1"/>
      <c r="G10" s="1"/>
      <c r="H10" s="1"/>
    </row>
    <row r="11" spans="1:8" ht="21.75" thickBot="1" x14ac:dyDescent="0.25">
      <c r="A11" s="175"/>
      <c r="B11" s="176"/>
      <c r="C11" s="4">
        <v>0</v>
      </c>
      <c r="D11" s="6"/>
      <c r="E11" s="1"/>
      <c r="F11" s="1"/>
      <c r="G11" s="1"/>
      <c r="H11" s="1"/>
    </row>
    <row r="12" spans="1:8" ht="21.75" thickBot="1" x14ac:dyDescent="0.25">
      <c r="A12" s="177"/>
      <c r="B12" s="178"/>
      <c r="C12" s="4"/>
      <c r="D12" s="6"/>
      <c r="E12" s="1"/>
      <c r="F12" s="1"/>
      <c r="G12" s="1"/>
      <c r="H12" s="1"/>
    </row>
    <row r="13" spans="1:8" ht="21.75" thickBot="1" x14ac:dyDescent="0.25">
      <c r="A13" s="172" t="s">
        <v>7</v>
      </c>
      <c r="B13" s="172"/>
      <c r="C13" s="4"/>
      <c r="D13" s="8"/>
      <c r="E13" s="1"/>
      <c r="F13" s="1"/>
      <c r="G13" s="1"/>
      <c r="H13" s="1"/>
    </row>
    <row r="14" spans="1:8" ht="21.75" thickBot="1" x14ac:dyDescent="0.25">
      <c r="A14" s="172" t="s">
        <v>8</v>
      </c>
      <c r="B14" s="172"/>
      <c r="C14" s="4"/>
      <c r="D14" s="9"/>
      <c r="E14" s="1"/>
      <c r="F14" s="1"/>
      <c r="G14" s="1"/>
      <c r="H14" s="1"/>
    </row>
    <row r="15" spans="1:8" ht="21.75" thickBot="1" x14ac:dyDescent="0.25">
      <c r="A15" s="179" t="s">
        <v>9</v>
      </c>
      <c r="B15" s="180"/>
      <c r="C15" s="181"/>
      <c r="D15" s="5"/>
      <c r="E15" s="1"/>
      <c r="F15" s="10">
        <v>7500</v>
      </c>
      <c r="G15" s="16"/>
      <c r="H15" s="1"/>
    </row>
    <row r="18" spans="1:8" ht="15" thickBot="1" x14ac:dyDescent="0.25">
      <c r="A18" s="1"/>
      <c r="B18" s="1"/>
      <c r="C18" s="1"/>
      <c r="D18" s="1"/>
      <c r="E18" s="1"/>
      <c r="F18" s="1"/>
      <c r="G18" s="1"/>
      <c r="H18" s="1"/>
    </row>
    <row r="19" spans="1:8" ht="21.75" thickBot="1" x14ac:dyDescent="0.25">
      <c r="A19" s="3" t="s">
        <v>10</v>
      </c>
      <c r="B19" s="3" t="s">
        <v>11</v>
      </c>
      <c r="C19" s="3" t="s">
        <v>12</v>
      </c>
      <c r="D19" s="1"/>
      <c r="E19" s="3" t="s">
        <v>10</v>
      </c>
      <c r="F19" s="3" t="s">
        <v>13</v>
      </c>
      <c r="G19" s="17" t="s">
        <v>14</v>
      </c>
      <c r="H19" s="14" t="s">
        <v>12</v>
      </c>
    </row>
    <row r="20" spans="1:8" ht="21.75" thickBot="1" x14ac:dyDescent="0.25">
      <c r="A20" s="23">
        <v>1</v>
      </c>
      <c r="B20" s="4">
        <v>80000</v>
      </c>
      <c r="C20" s="6">
        <v>44422</v>
      </c>
      <c r="D20" s="1"/>
      <c r="E20" s="23">
        <v>1</v>
      </c>
      <c r="F20" s="4">
        <v>80000</v>
      </c>
      <c r="G20" s="18"/>
      <c r="H20" s="6">
        <v>44860</v>
      </c>
    </row>
    <row r="21" spans="1:8" ht="21.75" hidden="1" thickBot="1" x14ac:dyDescent="0.25">
      <c r="A21" s="23">
        <v>2</v>
      </c>
      <c r="B21" s="4"/>
      <c r="C21" s="6"/>
      <c r="D21" s="1"/>
      <c r="E21" s="23">
        <v>2</v>
      </c>
      <c r="F21" s="4"/>
      <c r="G21" s="18"/>
      <c r="H21" s="6"/>
    </row>
    <row r="22" spans="1:8" ht="21.75" hidden="1" thickBot="1" x14ac:dyDescent="0.25">
      <c r="A22" s="23">
        <v>3</v>
      </c>
      <c r="B22" s="4"/>
      <c r="C22" s="6"/>
      <c r="D22" s="1"/>
      <c r="E22" s="23">
        <v>3</v>
      </c>
      <c r="F22" s="4"/>
      <c r="G22" s="18"/>
      <c r="H22" s="6"/>
    </row>
    <row r="23" spans="1:8" ht="21.75" hidden="1" thickBot="1" x14ac:dyDescent="0.25">
      <c r="A23" s="23">
        <v>4</v>
      </c>
      <c r="B23" s="4"/>
      <c r="C23" s="6"/>
      <c r="D23" s="1"/>
      <c r="E23" s="23">
        <v>4</v>
      </c>
      <c r="F23" s="4"/>
      <c r="G23" s="18"/>
      <c r="H23" s="6"/>
    </row>
    <row r="24" spans="1:8" ht="21.75" hidden="1" thickBot="1" x14ac:dyDescent="0.25">
      <c r="A24" s="23">
        <v>5</v>
      </c>
      <c r="B24" s="4"/>
      <c r="C24" s="6"/>
      <c r="D24" s="1"/>
      <c r="E24" s="23">
        <v>5</v>
      </c>
      <c r="F24" s="4"/>
      <c r="G24" s="18"/>
      <c r="H24" s="6"/>
    </row>
    <row r="25" spans="1:8" ht="21.75" hidden="1" thickBot="1" x14ac:dyDescent="0.25">
      <c r="A25" s="23">
        <v>6</v>
      </c>
      <c r="B25" s="4"/>
      <c r="C25" s="6"/>
      <c r="D25" s="1"/>
      <c r="E25" s="23">
        <v>6</v>
      </c>
      <c r="F25" s="4"/>
      <c r="G25" s="18"/>
      <c r="H25" s="6"/>
    </row>
    <row r="26" spans="1:8" ht="21.75" hidden="1" thickBot="1" x14ac:dyDescent="0.25">
      <c r="A26" s="23">
        <v>7</v>
      </c>
      <c r="B26" s="4"/>
      <c r="C26" s="6"/>
      <c r="D26" s="1"/>
      <c r="E26" s="23">
        <v>7</v>
      </c>
      <c r="F26" s="4"/>
      <c r="G26" s="18"/>
      <c r="H26" s="6"/>
    </row>
    <row r="27" spans="1:8" ht="21.75" hidden="1" thickBot="1" x14ac:dyDescent="0.25">
      <c r="A27" s="23">
        <v>8</v>
      </c>
      <c r="B27" s="4"/>
      <c r="C27" s="6"/>
      <c r="D27" s="1"/>
      <c r="E27" s="23">
        <v>8</v>
      </c>
      <c r="F27" s="4"/>
      <c r="G27" s="18"/>
      <c r="H27" s="6"/>
    </row>
    <row r="28" spans="1:8" ht="21.75" hidden="1" thickBot="1" x14ac:dyDescent="0.25">
      <c r="A28" s="23">
        <v>9</v>
      </c>
      <c r="B28" s="4"/>
      <c r="C28" s="6"/>
      <c r="D28" s="1"/>
      <c r="E28" s="23">
        <v>9</v>
      </c>
      <c r="F28" s="4"/>
      <c r="G28" s="18"/>
      <c r="H28" s="6"/>
    </row>
    <row r="29" spans="1:8" ht="21.75" hidden="1" thickBot="1" x14ac:dyDescent="0.25">
      <c r="A29" s="23">
        <v>10</v>
      </c>
      <c r="B29" s="4"/>
      <c r="C29" s="6"/>
      <c r="D29" s="1"/>
      <c r="E29" s="23">
        <v>10</v>
      </c>
      <c r="F29" s="4"/>
      <c r="G29" s="18"/>
      <c r="H29" s="6"/>
    </row>
    <row r="30" spans="1:8" ht="21.75" hidden="1" thickBot="1" x14ac:dyDescent="0.25">
      <c r="A30" s="23">
        <v>11</v>
      </c>
      <c r="B30" s="4"/>
      <c r="C30" s="6"/>
      <c r="D30" s="1"/>
      <c r="E30" s="23">
        <v>11</v>
      </c>
      <c r="F30" s="4"/>
      <c r="G30" s="18"/>
      <c r="H30" s="6"/>
    </row>
    <row r="31" spans="1:8" ht="21.75" hidden="1" thickBot="1" x14ac:dyDescent="0.25">
      <c r="A31" s="23">
        <v>12</v>
      </c>
      <c r="B31" s="4"/>
      <c r="C31" s="6"/>
      <c r="D31" s="1"/>
      <c r="E31" s="23">
        <v>12</v>
      </c>
      <c r="F31" s="4"/>
      <c r="G31" s="18"/>
      <c r="H31" s="6"/>
    </row>
    <row r="32" spans="1:8" ht="21.75" hidden="1" thickBot="1" x14ac:dyDescent="0.25">
      <c r="A32" s="23">
        <v>13</v>
      </c>
      <c r="B32" s="4"/>
      <c r="C32" s="6"/>
      <c r="D32" s="1"/>
      <c r="E32" s="23">
        <v>13</v>
      </c>
      <c r="F32" s="4"/>
      <c r="G32" s="18"/>
      <c r="H32" s="6"/>
    </row>
    <row r="33" spans="1:8" ht="21.75" hidden="1" thickBot="1" x14ac:dyDescent="0.25">
      <c r="A33" s="23">
        <v>14</v>
      </c>
      <c r="B33" s="4"/>
      <c r="C33" s="6"/>
      <c r="D33" s="1"/>
      <c r="E33" s="23">
        <v>14</v>
      </c>
      <c r="F33" s="4"/>
      <c r="G33" s="18"/>
      <c r="H33" s="6"/>
    </row>
    <row r="34" spans="1:8" ht="21.75" hidden="1" thickBot="1" x14ac:dyDescent="0.25">
      <c r="A34" s="23">
        <v>15</v>
      </c>
      <c r="B34" s="4"/>
      <c r="C34" s="6"/>
      <c r="D34" s="1"/>
      <c r="E34" s="23">
        <v>15</v>
      </c>
      <c r="F34" s="4"/>
      <c r="G34" s="18"/>
      <c r="H34" s="6"/>
    </row>
    <row r="35" spans="1:8" ht="21.75" hidden="1" thickBot="1" x14ac:dyDescent="0.25">
      <c r="A35" s="23">
        <v>16</v>
      </c>
      <c r="B35" s="4"/>
      <c r="C35" s="6"/>
      <c r="D35" s="1"/>
      <c r="E35" s="23">
        <v>16</v>
      </c>
      <c r="F35" s="4"/>
      <c r="G35" s="18"/>
      <c r="H35" s="6"/>
    </row>
    <row r="36" spans="1:8" ht="21.75" hidden="1" thickBot="1" x14ac:dyDescent="0.25">
      <c r="A36" s="23">
        <v>17</v>
      </c>
      <c r="B36" s="4"/>
      <c r="C36" s="6"/>
      <c r="D36" s="1"/>
      <c r="E36" s="23">
        <v>17</v>
      </c>
      <c r="F36" s="4"/>
      <c r="G36" s="18"/>
      <c r="H36" s="6"/>
    </row>
    <row r="37" spans="1:8" ht="21.75" hidden="1" thickBot="1" x14ac:dyDescent="0.25">
      <c r="A37" s="23">
        <v>18</v>
      </c>
      <c r="B37" s="4"/>
      <c r="C37" s="6"/>
      <c r="D37" s="1"/>
      <c r="E37" s="23">
        <v>18</v>
      </c>
      <c r="F37" s="4"/>
      <c r="G37" s="18"/>
      <c r="H37" s="6"/>
    </row>
    <row r="38" spans="1:8" ht="21.75" hidden="1" thickBot="1" x14ac:dyDescent="0.25">
      <c r="A38" s="23">
        <v>19</v>
      </c>
      <c r="B38" s="4"/>
      <c r="C38" s="23"/>
      <c r="D38" s="1"/>
      <c r="E38" s="23">
        <v>19</v>
      </c>
      <c r="F38" s="4"/>
      <c r="G38" s="18"/>
      <c r="H38" s="6"/>
    </row>
    <row r="39" spans="1:8" ht="21.75" hidden="1" thickBot="1" x14ac:dyDescent="0.25">
      <c r="A39" s="23">
        <v>20</v>
      </c>
      <c r="B39" s="4"/>
      <c r="C39" s="23"/>
      <c r="D39" s="1"/>
      <c r="E39" s="23">
        <v>20</v>
      </c>
      <c r="F39" s="4"/>
      <c r="G39" s="18"/>
      <c r="H39" s="6"/>
    </row>
    <row r="40" spans="1:8" ht="21.75" hidden="1" thickBot="1" x14ac:dyDescent="0.25">
      <c r="A40" s="23">
        <v>21</v>
      </c>
      <c r="B40" s="4"/>
      <c r="C40" s="23"/>
      <c r="D40" s="1"/>
      <c r="E40" s="23">
        <v>21</v>
      </c>
      <c r="F40" s="4"/>
      <c r="G40" s="18"/>
      <c r="H40" s="6"/>
    </row>
    <row r="41" spans="1:8" ht="21.75" hidden="1" thickBot="1" x14ac:dyDescent="0.25">
      <c r="A41" s="23">
        <v>22</v>
      </c>
      <c r="B41" s="4"/>
      <c r="C41" s="23"/>
      <c r="D41" s="1"/>
      <c r="E41" s="23">
        <v>22</v>
      </c>
      <c r="F41" s="4"/>
      <c r="G41" s="18"/>
      <c r="H41" s="6"/>
    </row>
    <row r="42" spans="1:8" ht="21.75" hidden="1" thickBot="1" x14ac:dyDescent="0.25">
      <c r="A42" s="23">
        <v>23</v>
      </c>
      <c r="B42" s="4"/>
      <c r="C42" s="23"/>
      <c r="D42" s="1"/>
      <c r="E42" s="23">
        <v>23</v>
      </c>
      <c r="F42" s="4"/>
      <c r="G42" s="18"/>
      <c r="H42" s="6"/>
    </row>
    <row r="43" spans="1:8" ht="21.75" hidden="1" thickBot="1" x14ac:dyDescent="0.25">
      <c r="A43" s="23">
        <v>24</v>
      </c>
      <c r="B43" s="4"/>
      <c r="C43" s="23"/>
      <c r="D43" s="1"/>
      <c r="E43" s="23">
        <v>24</v>
      </c>
      <c r="F43" s="4"/>
      <c r="G43" s="18"/>
      <c r="H43" s="6"/>
    </row>
    <row r="44" spans="1:8" ht="21.75" hidden="1" thickBot="1" x14ac:dyDescent="0.25">
      <c r="A44" s="23">
        <v>25</v>
      </c>
      <c r="B44" s="4"/>
      <c r="C44" s="23"/>
      <c r="D44" s="1"/>
      <c r="E44" s="23">
        <v>25</v>
      </c>
      <c r="F44" s="4"/>
      <c r="G44" s="18"/>
      <c r="H44" s="6"/>
    </row>
    <row r="45" spans="1:8" ht="21.75" hidden="1" thickBot="1" x14ac:dyDescent="0.25">
      <c r="A45" s="23">
        <v>26</v>
      </c>
      <c r="B45" s="4"/>
      <c r="C45" s="23"/>
      <c r="D45" s="1"/>
      <c r="E45" s="23">
        <v>26</v>
      </c>
      <c r="F45" s="4"/>
      <c r="G45" s="18"/>
      <c r="H45" s="6"/>
    </row>
    <row r="46" spans="1:8" ht="21.75" hidden="1" thickBot="1" x14ac:dyDescent="0.25">
      <c r="A46" s="23">
        <v>27</v>
      </c>
      <c r="B46" s="4"/>
      <c r="C46" s="23"/>
      <c r="D46" s="1"/>
      <c r="E46" s="23">
        <v>27</v>
      </c>
      <c r="F46" s="4"/>
      <c r="G46" s="18"/>
      <c r="H46" s="6"/>
    </row>
    <row r="47" spans="1:8" ht="21.75" hidden="1" thickBot="1" x14ac:dyDescent="0.25">
      <c r="A47" s="23">
        <v>28</v>
      </c>
      <c r="B47" s="4"/>
      <c r="C47" s="23"/>
      <c r="D47" s="1"/>
      <c r="E47" s="23">
        <v>28</v>
      </c>
      <c r="F47" s="4"/>
      <c r="G47" s="18"/>
      <c r="H47" s="6"/>
    </row>
    <row r="48" spans="1:8" ht="21.75" hidden="1" thickBot="1" x14ac:dyDescent="0.25">
      <c r="A48" s="23">
        <v>29</v>
      </c>
      <c r="B48" s="4"/>
      <c r="C48" s="23"/>
      <c r="D48" s="1"/>
      <c r="E48" s="23">
        <v>29</v>
      </c>
      <c r="F48" s="4"/>
      <c r="G48" s="18"/>
      <c r="H48" s="6"/>
    </row>
    <row r="49" spans="1:8" ht="21.75" hidden="1" thickBot="1" x14ac:dyDescent="0.25">
      <c r="A49" s="23">
        <v>30</v>
      </c>
      <c r="B49" s="4"/>
      <c r="C49" s="23"/>
      <c r="D49" s="1"/>
      <c r="E49" s="23">
        <v>30</v>
      </c>
      <c r="F49" s="4"/>
      <c r="G49" s="18"/>
      <c r="H49" s="6"/>
    </row>
    <row r="50" spans="1:8" ht="21" x14ac:dyDescent="0.2">
      <c r="A50" s="1"/>
      <c r="B50" s="7"/>
      <c r="C50" s="1"/>
      <c r="D50" s="1"/>
      <c r="E50" s="1"/>
      <c r="F50" s="7"/>
      <c r="G50" s="1"/>
      <c r="H50" s="1"/>
    </row>
    <row r="52" spans="1:8" ht="21" x14ac:dyDescent="0.2">
      <c r="A52" s="1"/>
      <c r="B52" s="1"/>
      <c r="C52" s="13" t="s">
        <v>15</v>
      </c>
      <c r="D52" s="12">
        <f>B20-F20</f>
        <v>0</v>
      </c>
      <c r="E52" s="1"/>
      <c r="F52" s="1"/>
      <c r="G52" s="1"/>
      <c r="H52" s="1"/>
    </row>
  </sheetData>
  <mergeCells count="11">
    <mergeCell ref="A7:B7"/>
    <mergeCell ref="A1:C1"/>
    <mergeCell ref="A3:B3"/>
    <mergeCell ref="A4:B4"/>
    <mergeCell ref="A5:B5"/>
    <mergeCell ref="A6:B6"/>
    <mergeCell ref="A9:B9"/>
    <mergeCell ref="A10:B12"/>
    <mergeCell ref="A13:B13"/>
    <mergeCell ref="A14:B14"/>
    <mergeCell ref="A15:C15"/>
  </mergeCells>
  <pageMargins left="0.7" right="0.7" top="0.75" bottom="0.75" header="0.3" footer="0.3"/>
  <pageSetup paperSize="9" scale="60" fitToHeight="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2"/>
  <sheetViews>
    <sheetView rightToLeft="1" topLeftCell="A16" workbookViewId="0">
      <selection activeCell="F1" sqref="F1"/>
    </sheetView>
  </sheetViews>
  <sheetFormatPr defaultRowHeight="14.25" x14ac:dyDescent="0.2"/>
  <cols>
    <col min="2" max="2" width="21.375" bestFit="1" customWidth="1"/>
    <col min="3" max="3" width="19.875" customWidth="1"/>
    <col min="4" max="4" width="18" customWidth="1"/>
    <col min="6" max="6" width="19.75" bestFit="1" customWidth="1"/>
    <col min="7" max="7" width="16.375" bestFit="1" customWidth="1"/>
    <col min="8" max="8" width="25.625" bestFit="1" customWidth="1"/>
  </cols>
  <sheetData>
    <row r="1" spans="1:8" ht="29.25" thickBot="1" x14ac:dyDescent="0.25">
      <c r="A1" s="183" t="s">
        <v>22</v>
      </c>
      <c r="B1" s="184"/>
      <c r="C1" s="184"/>
      <c r="D1" s="11"/>
      <c r="E1" s="11"/>
      <c r="F1" s="11" t="s">
        <v>143</v>
      </c>
      <c r="G1" s="15"/>
      <c r="H1" s="19" t="s">
        <v>23</v>
      </c>
    </row>
    <row r="2" spans="1:8" ht="15" thickBot="1" x14ac:dyDescent="0.25">
      <c r="A2" s="1"/>
      <c r="B2" s="1"/>
      <c r="C2" s="1"/>
      <c r="D2" s="1"/>
      <c r="E2" s="1"/>
      <c r="F2" s="1"/>
      <c r="G2" s="1"/>
      <c r="H2" s="1"/>
    </row>
    <row r="3" spans="1:8" ht="21.75" thickBot="1" x14ac:dyDescent="0.25">
      <c r="A3" s="172" t="s">
        <v>0</v>
      </c>
      <c r="B3" s="172"/>
      <c r="C3" s="24">
        <v>7</v>
      </c>
      <c r="D3" s="1"/>
      <c r="E3" s="1"/>
      <c r="F3" s="1"/>
      <c r="G3" s="1"/>
      <c r="H3" s="1"/>
    </row>
    <row r="4" spans="1:8" ht="21.75" thickBot="1" x14ac:dyDescent="0.25">
      <c r="A4" s="172" t="s">
        <v>1</v>
      </c>
      <c r="B4" s="172"/>
      <c r="C4" s="24">
        <v>6</v>
      </c>
      <c r="D4" s="1"/>
      <c r="E4" s="1"/>
      <c r="F4" s="1"/>
      <c r="G4" s="1"/>
      <c r="H4" s="1"/>
    </row>
    <row r="5" spans="1:8" ht="21.75" thickBot="1" x14ac:dyDescent="0.25">
      <c r="A5" s="172" t="s">
        <v>2</v>
      </c>
      <c r="B5" s="172"/>
      <c r="C5" s="4">
        <v>143</v>
      </c>
      <c r="D5" s="1"/>
      <c r="E5" s="1"/>
      <c r="F5" s="1"/>
      <c r="G5" s="1"/>
      <c r="H5" s="1"/>
    </row>
    <row r="6" spans="1:8" ht="21.75" thickBot="1" x14ac:dyDescent="0.25">
      <c r="A6" s="172" t="s">
        <v>3</v>
      </c>
      <c r="B6" s="172"/>
      <c r="C6" s="4">
        <v>0</v>
      </c>
      <c r="D6" s="1"/>
      <c r="E6" s="1"/>
      <c r="F6" s="1"/>
      <c r="G6" s="1"/>
      <c r="H6" s="1"/>
    </row>
    <row r="7" spans="1:8" ht="21.75" thickBot="1" x14ac:dyDescent="0.25">
      <c r="A7" s="182" t="s">
        <v>4</v>
      </c>
      <c r="B7" s="182"/>
      <c r="C7" s="5">
        <v>872000</v>
      </c>
      <c r="D7" s="1"/>
      <c r="E7" s="1"/>
      <c r="F7" s="1"/>
      <c r="G7" s="1"/>
      <c r="H7" s="1"/>
    </row>
    <row r="8" spans="1:8" ht="15" thickBot="1" x14ac:dyDescent="0.25">
      <c r="A8" s="1"/>
      <c r="B8" s="1"/>
      <c r="C8" s="1"/>
      <c r="D8" s="1"/>
      <c r="E8" s="1"/>
      <c r="F8" s="1"/>
      <c r="G8" s="1"/>
      <c r="H8" s="1"/>
    </row>
    <row r="9" spans="1:8" ht="21.75" thickBot="1" x14ac:dyDescent="0.25">
      <c r="A9" s="172" t="s">
        <v>5</v>
      </c>
      <c r="B9" s="172"/>
      <c r="C9" s="4">
        <v>500000</v>
      </c>
      <c r="D9" s="6">
        <v>44242</v>
      </c>
      <c r="E9" s="1"/>
      <c r="F9" s="1"/>
      <c r="G9" s="1"/>
      <c r="H9" s="1"/>
    </row>
    <row r="10" spans="1:8" ht="21.75" thickBot="1" x14ac:dyDescent="0.25">
      <c r="A10" s="173" t="s">
        <v>6</v>
      </c>
      <c r="B10" s="174"/>
      <c r="C10" s="4"/>
      <c r="D10" s="6"/>
      <c r="E10" s="1"/>
      <c r="F10" s="1"/>
      <c r="G10" s="1"/>
      <c r="H10" s="1"/>
    </row>
    <row r="11" spans="1:8" ht="21.75" thickBot="1" x14ac:dyDescent="0.25">
      <c r="A11" s="175"/>
      <c r="B11" s="176"/>
      <c r="C11" s="4"/>
      <c r="D11" s="6"/>
      <c r="E11" s="1"/>
      <c r="F11" s="1"/>
      <c r="G11" s="1"/>
      <c r="H11" s="1"/>
    </row>
    <row r="12" spans="1:8" ht="21.75" thickBot="1" x14ac:dyDescent="0.25">
      <c r="A12" s="177"/>
      <c r="B12" s="178"/>
      <c r="C12" s="4"/>
      <c r="D12" s="6"/>
      <c r="E12" s="1"/>
      <c r="F12" s="1"/>
      <c r="G12" s="1"/>
      <c r="H12" s="1"/>
    </row>
    <row r="13" spans="1:8" ht="21.75" thickBot="1" x14ac:dyDescent="0.25">
      <c r="A13" s="172" t="s">
        <v>7</v>
      </c>
      <c r="B13" s="172"/>
      <c r="C13" s="4"/>
      <c r="D13" s="8"/>
      <c r="E13" s="1"/>
      <c r="F13" s="1"/>
      <c r="G13" s="1"/>
      <c r="H13" s="1"/>
    </row>
    <row r="14" spans="1:8" ht="21.75" thickBot="1" x14ac:dyDescent="0.25">
      <c r="A14" s="172" t="s">
        <v>8</v>
      </c>
      <c r="B14" s="172"/>
      <c r="C14" s="4"/>
      <c r="D14" s="9"/>
      <c r="E14" s="1"/>
      <c r="F14" s="1"/>
      <c r="G14" s="1"/>
      <c r="H14" s="1"/>
    </row>
    <row r="15" spans="1:8" ht="21.75" thickBot="1" x14ac:dyDescent="0.25">
      <c r="A15" s="179" t="s">
        <v>9</v>
      </c>
      <c r="B15" s="180"/>
      <c r="C15" s="181"/>
      <c r="D15" s="5"/>
      <c r="E15" s="1"/>
      <c r="F15" s="10"/>
      <c r="G15" s="16"/>
      <c r="H15" s="1"/>
    </row>
    <row r="18" spans="1:8" ht="15" thickBot="1" x14ac:dyDescent="0.25">
      <c r="A18" s="1"/>
      <c r="B18" s="1"/>
      <c r="C18" s="1"/>
      <c r="D18" s="1"/>
      <c r="E18" s="1"/>
      <c r="F18" s="1"/>
      <c r="G18" s="1"/>
      <c r="H18" s="1"/>
    </row>
    <row r="19" spans="1:8" ht="21.75" thickBot="1" x14ac:dyDescent="0.25">
      <c r="A19" s="3" t="s">
        <v>10</v>
      </c>
      <c r="B19" s="3" t="s">
        <v>11</v>
      </c>
      <c r="C19" s="3" t="s">
        <v>12</v>
      </c>
      <c r="D19" s="1"/>
      <c r="E19" s="3" t="s">
        <v>10</v>
      </c>
      <c r="F19" s="3" t="s">
        <v>13</v>
      </c>
      <c r="G19" s="17" t="s">
        <v>14</v>
      </c>
      <c r="H19" s="14" t="s">
        <v>12</v>
      </c>
    </row>
    <row r="20" spans="1:8" ht="21.75" thickBot="1" x14ac:dyDescent="0.25">
      <c r="A20" s="24">
        <v>1</v>
      </c>
      <c r="B20" s="4">
        <v>46500</v>
      </c>
      <c r="C20" s="6">
        <v>44348</v>
      </c>
      <c r="D20" s="1"/>
      <c r="E20" s="24">
        <v>1</v>
      </c>
      <c r="F20" s="4">
        <v>45000</v>
      </c>
      <c r="G20" s="18">
        <v>119</v>
      </c>
      <c r="H20" s="6">
        <v>44335</v>
      </c>
    </row>
    <row r="21" spans="1:8" ht="21.75" thickBot="1" x14ac:dyDescent="0.25">
      <c r="A21" s="24">
        <v>2</v>
      </c>
      <c r="B21" s="4">
        <v>46500</v>
      </c>
      <c r="C21" s="6">
        <v>44440</v>
      </c>
      <c r="D21" s="1"/>
      <c r="E21" s="24">
        <v>2</v>
      </c>
      <c r="F21" s="4">
        <v>45000</v>
      </c>
      <c r="G21" s="18">
        <v>177</v>
      </c>
      <c r="H21" s="6">
        <v>44454</v>
      </c>
    </row>
    <row r="22" spans="1:8" ht="21.75" thickBot="1" x14ac:dyDescent="0.25">
      <c r="A22" s="24">
        <v>3</v>
      </c>
      <c r="B22" s="4">
        <v>46500</v>
      </c>
      <c r="C22" s="6">
        <v>44531</v>
      </c>
      <c r="D22" s="1"/>
      <c r="E22" s="24">
        <v>3</v>
      </c>
      <c r="F22" s="4">
        <v>50000</v>
      </c>
      <c r="G22" s="18">
        <v>220</v>
      </c>
      <c r="H22" s="6">
        <v>44534</v>
      </c>
    </row>
    <row r="23" spans="1:8" ht="21.75" thickBot="1" x14ac:dyDescent="0.25">
      <c r="A23" s="24">
        <v>4</v>
      </c>
      <c r="B23" s="4">
        <v>46500</v>
      </c>
      <c r="C23" s="6">
        <v>44621</v>
      </c>
      <c r="D23" s="1"/>
      <c r="E23" s="24">
        <v>4</v>
      </c>
      <c r="F23" s="4">
        <v>50000</v>
      </c>
      <c r="G23" s="18">
        <v>260</v>
      </c>
      <c r="H23" s="6">
        <v>44626</v>
      </c>
    </row>
    <row r="24" spans="1:8" ht="21.75" thickBot="1" x14ac:dyDescent="0.25">
      <c r="A24" s="24">
        <v>5</v>
      </c>
      <c r="B24" s="4">
        <v>46500</v>
      </c>
      <c r="C24" s="6">
        <v>44713</v>
      </c>
      <c r="D24" s="1"/>
      <c r="E24" s="24">
        <v>5</v>
      </c>
      <c r="F24" s="4">
        <v>50000</v>
      </c>
      <c r="G24" s="18">
        <v>280</v>
      </c>
      <c r="H24" s="6">
        <v>44699</v>
      </c>
    </row>
    <row r="25" spans="1:8" ht="21.75" thickBot="1" x14ac:dyDescent="0.25">
      <c r="A25" s="24">
        <v>6</v>
      </c>
      <c r="B25" s="4">
        <v>46500</v>
      </c>
      <c r="C25" s="6">
        <v>44805</v>
      </c>
      <c r="D25" s="1"/>
      <c r="E25" s="24">
        <v>6</v>
      </c>
      <c r="F25" s="4">
        <v>65000</v>
      </c>
      <c r="G25" s="18">
        <v>459</v>
      </c>
      <c r="H25" s="6">
        <v>44885</v>
      </c>
    </row>
    <row r="26" spans="1:8" ht="21.75" thickBot="1" x14ac:dyDescent="0.25">
      <c r="A26" s="24">
        <v>7</v>
      </c>
      <c r="B26" s="4">
        <v>46500</v>
      </c>
      <c r="C26" s="6">
        <v>44896</v>
      </c>
      <c r="D26" s="1"/>
      <c r="E26" s="24">
        <v>7</v>
      </c>
      <c r="F26" s="4">
        <v>50000</v>
      </c>
      <c r="G26" s="18">
        <v>529</v>
      </c>
      <c r="H26" s="6">
        <v>44926</v>
      </c>
    </row>
    <row r="27" spans="1:8" ht="21.75" thickBot="1" x14ac:dyDescent="0.25">
      <c r="A27" s="24">
        <v>8</v>
      </c>
      <c r="B27" s="4">
        <v>46500</v>
      </c>
      <c r="C27" s="6">
        <v>44986</v>
      </c>
      <c r="D27" s="1"/>
      <c r="E27" s="24">
        <v>8</v>
      </c>
      <c r="F27" s="4">
        <v>17000</v>
      </c>
      <c r="G27" s="18">
        <v>609</v>
      </c>
      <c r="H27" s="6">
        <v>44968</v>
      </c>
    </row>
    <row r="28" spans="1:8" ht="21.75" hidden="1" thickBot="1" x14ac:dyDescent="0.25">
      <c r="A28" s="24">
        <v>9</v>
      </c>
      <c r="B28" s="4"/>
      <c r="C28" s="6"/>
      <c r="D28" s="1"/>
      <c r="E28" s="24">
        <v>9</v>
      </c>
      <c r="F28" s="4"/>
      <c r="G28" s="18"/>
      <c r="H28" s="6"/>
    </row>
    <row r="29" spans="1:8" ht="21.75" hidden="1" thickBot="1" x14ac:dyDescent="0.25">
      <c r="A29" s="24">
        <v>10</v>
      </c>
      <c r="B29" s="4"/>
      <c r="C29" s="6"/>
      <c r="D29" s="1"/>
      <c r="E29" s="24">
        <v>10</v>
      </c>
      <c r="F29" s="4"/>
      <c r="G29" s="18"/>
      <c r="H29" s="6"/>
    </row>
    <row r="30" spans="1:8" ht="21.75" hidden="1" thickBot="1" x14ac:dyDescent="0.25">
      <c r="A30" s="24">
        <v>11</v>
      </c>
      <c r="B30" s="4"/>
      <c r="C30" s="6"/>
      <c r="D30" s="1"/>
      <c r="E30" s="24">
        <v>11</v>
      </c>
      <c r="F30" s="4"/>
      <c r="G30" s="18"/>
      <c r="H30" s="6"/>
    </row>
    <row r="31" spans="1:8" ht="21.75" hidden="1" thickBot="1" x14ac:dyDescent="0.25">
      <c r="A31" s="24">
        <v>12</v>
      </c>
      <c r="B31" s="4"/>
      <c r="C31" s="6"/>
      <c r="D31" s="1"/>
      <c r="E31" s="24">
        <v>12</v>
      </c>
      <c r="F31" s="4"/>
      <c r="G31" s="18"/>
      <c r="H31" s="6"/>
    </row>
    <row r="32" spans="1:8" ht="21.75" hidden="1" thickBot="1" x14ac:dyDescent="0.25">
      <c r="A32" s="24">
        <v>13</v>
      </c>
      <c r="B32" s="4"/>
      <c r="C32" s="6"/>
      <c r="D32" s="1"/>
      <c r="E32" s="24">
        <v>13</v>
      </c>
      <c r="F32" s="4"/>
      <c r="G32" s="18"/>
      <c r="H32" s="6"/>
    </row>
    <row r="33" spans="1:8" ht="21.75" hidden="1" thickBot="1" x14ac:dyDescent="0.25">
      <c r="A33" s="24">
        <v>14</v>
      </c>
      <c r="B33" s="4"/>
      <c r="C33" s="6"/>
      <c r="D33" s="1"/>
      <c r="E33" s="24">
        <v>14</v>
      </c>
      <c r="F33" s="4"/>
      <c r="G33" s="18"/>
      <c r="H33" s="6"/>
    </row>
    <row r="34" spans="1:8" ht="21.75" hidden="1" thickBot="1" x14ac:dyDescent="0.25">
      <c r="A34" s="24">
        <v>15</v>
      </c>
      <c r="B34" s="4"/>
      <c r="C34" s="6"/>
      <c r="D34" s="1"/>
      <c r="E34" s="24">
        <v>15</v>
      </c>
      <c r="F34" s="4"/>
      <c r="G34" s="18"/>
      <c r="H34" s="6"/>
    </row>
    <row r="35" spans="1:8" ht="21.75" hidden="1" thickBot="1" x14ac:dyDescent="0.25">
      <c r="A35" s="24">
        <v>16</v>
      </c>
      <c r="B35" s="4"/>
      <c r="C35" s="6"/>
      <c r="D35" s="1"/>
      <c r="E35" s="24">
        <v>16</v>
      </c>
      <c r="F35" s="4"/>
      <c r="G35" s="18"/>
      <c r="H35" s="6"/>
    </row>
    <row r="36" spans="1:8" ht="21.75" hidden="1" thickBot="1" x14ac:dyDescent="0.25">
      <c r="A36" s="24">
        <v>17</v>
      </c>
      <c r="B36" s="4"/>
      <c r="C36" s="6"/>
      <c r="D36" s="1"/>
      <c r="E36" s="24">
        <v>17</v>
      </c>
      <c r="F36" s="4"/>
      <c r="G36" s="18"/>
      <c r="H36" s="6"/>
    </row>
    <row r="37" spans="1:8" ht="21.75" hidden="1" thickBot="1" x14ac:dyDescent="0.25">
      <c r="A37" s="24">
        <v>18</v>
      </c>
      <c r="B37" s="4"/>
      <c r="C37" s="6"/>
      <c r="D37" s="1"/>
      <c r="E37" s="24">
        <v>18</v>
      </c>
      <c r="F37" s="4"/>
      <c r="G37" s="18"/>
      <c r="H37" s="6"/>
    </row>
    <row r="38" spans="1:8" ht="21.75" hidden="1" thickBot="1" x14ac:dyDescent="0.25">
      <c r="A38" s="24">
        <v>19</v>
      </c>
      <c r="B38" s="4"/>
      <c r="C38" s="24"/>
      <c r="D38" s="1"/>
      <c r="E38" s="24">
        <v>19</v>
      </c>
      <c r="F38" s="4"/>
      <c r="G38" s="18"/>
      <c r="H38" s="6"/>
    </row>
    <row r="39" spans="1:8" ht="21.75" hidden="1" thickBot="1" x14ac:dyDescent="0.25">
      <c r="A39" s="24">
        <v>20</v>
      </c>
      <c r="B39" s="4"/>
      <c r="C39" s="24"/>
      <c r="D39" s="1"/>
      <c r="E39" s="24">
        <v>20</v>
      </c>
      <c r="F39" s="4"/>
      <c r="G39" s="18"/>
      <c r="H39" s="6"/>
    </row>
    <row r="40" spans="1:8" ht="21.75" hidden="1" thickBot="1" x14ac:dyDescent="0.25">
      <c r="A40" s="24">
        <v>21</v>
      </c>
      <c r="B40" s="4"/>
      <c r="C40" s="24"/>
      <c r="D40" s="1"/>
      <c r="E40" s="24">
        <v>21</v>
      </c>
      <c r="F40" s="4"/>
      <c r="G40" s="18"/>
      <c r="H40" s="6"/>
    </row>
    <row r="41" spans="1:8" ht="21.75" hidden="1" thickBot="1" x14ac:dyDescent="0.25">
      <c r="A41" s="24">
        <v>22</v>
      </c>
      <c r="B41" s="4"/>
      <c r="C41" s="24"/>
      <c r="D41" s="1"/>
      <c r="E41" s="24">
        <v>22</v>
      </c>
      <c r="F41" s="4"/>
      <c r="G41" s="18"/>
      <c r="H41" s="6"/>
    </row>
    <row r="42" spans="1:8" ht="21.75" hidden="1" thickBot="1" x14ac:dyDescent="0.25">
      <c r="A42" s="24">
        <v>23</v>
      </c>
      <c r="B42" s="4"/>
      <c r="C42" s="24"/>
      <c r="D42" s="1"/>
      <c r="E42" s="24">
        <v>23</v>
      </c>
      <c r="F42" s="4"/>
      <c r="G42" s="18"/>
      <c r="H42" s="6"/>
    </row>
    <row r="43" spans="1:8" ht="21.75" hidden="1" thickBot="1" x14ac:dyDescent="0.25">
      <c r="A43" s="24">
        <v>24</v>
      </c>
      <c r="B43" s="4"/>
      <c r="C43" s="24"/>
      <c r="D43" s="1"/>
      <c r="E43" s="24">
        <v>24</v>
      </c>
      <c r="F43" s="4"/>
      <c r="G43" s="18"/>
      <c r="H43" s="6"/>
    </row>
    <row r="44" spans="1:8" ht="21.75" hidden="1" thickBot="1" x14ac:dyDescent="0.25">
      <c r="A44" s="24">
        <v>25</v>
      </c>
      <c r="B44" s="4"/>
      <c r="C44" s="24"/>
      <c r="D44" s="1"/>
      <c r="E44" s="24">
        <v>25</v>
      </c>
      <c r="F44" s="4"/>
      <c r="G44" s="18"/>
      <c r="H44" s="6"/>
    </row>
    <row r="45" spans="1:8" ht="21.75" hidden="1" thickBot="1" x14ac:dyDescent="0.25">
      <c r="A45" s="24">
        <v>26</v>
      </c>
      <c r="B45" s="4"/>
      <c r="C45" s="24"/>
      <c r="D45" s="1"/>
      <c r="E45" s="24">
        <v>26</v>
      </c>
      <c r="F45" s="4"/>
      <c r="G45" s="18"/>
      <c r="H45" s="6"/>
    </row>
    <row r="46" spans="1:8" ht="21.75" hidden="1" thickBot="1" x14ac:dyDescent="0.25">
      <c r="A46" s="24">
        <v>27</v>
      </c>
      <c r="B46" s="4"/>
      <c r="C46" s="24"/>
      <c r="D46" s="1"/>
      <c r="E46" s="24">
        <v>27</v>
      </c>
      <c r="F46" s="4"/>
      <c r="G46" s="18"/>
      <c r="H46" s="6"/>
    </row>
    <row r="47" spans="1:8" ht="21.75" hidden="1" thickBot="1" x14ac:dyDescent="0.25">
      <c r="A47" s="24">
        <v>28</v>
      </c>
      <c r="B47" s="4"/>
      <c r="C47" s="24"/>
      <c r="D47" s="1"/>
      <c r="E47" s="24">
        <v>28</v>
      </c>
      <c r="F47" s="4"/>
      <c r="G47" s="18"/>
      <c r="H47" s="6"/>
    </row>
    <row r="48" spans="1:8" ht="21.75" hidden="1" thickBot="1" x14ac:dyDescent="0.25">
      <c r="A48" s="24">
        <v>29</v>
      </c>
      <c r="B48" s="4"/>
      <c r="C48" s="24"/>
      <c r="D48" s="1"/>
      <c r="E48" s="24">
        <v>29</v>
      </c>
      <c r="F48" s="4"/>
      <c r="G48" s="18"/>
      <c r="H48" s="6"/>
    </row>
    <row r="49" spans="1:8" ht="21.75" hidden="1" thickBot="1" x14ac:dyDescent="0.25">
      <c r="A49" s="24">
        <v>30</v>
      </c>
      <c r="B49" s="4"/>
      <c r="C49" s="24"/>
      <c r="D49" s="1"/>
      <c r="E49" s="24">
        <v>30</v>
      </c>
      <c r="F49" s="4"/>
      <c r="G49" s="18"/>
      <c r="H49" s="6"/>
    </row>
    <row r="50" spans="1:8" ht="21" x14ac:dyDescent="0.2">
      <c r="A50" s="1"/>
      <c r="B50" s="7">
        <f>SUM(B20:B49)</f>
        <v>372000</v>
      </c>
      <c r="C50" s="1"/>
      <c r="D50" s="1"/>
      <c r="E50" s="1"/>
      <c r="F50" s="7">
        <f>SUM(F20:F27)</f>
        <v>372000</v>
      </c>
      <c r="G50" s="1"/>
      <c r="H50" s="1"/>
    </row>
    <row r="52" spans="1:8" ht="21" x14ac:dyDescent="0.2">
      <c r="A52" s="1"/>
      <c r="B52" s="1"/>
      <c r="C52" s="13" t="s">
        <v>15</v>
      </c>
      <c r="D52" s="12">
        <f>SUM(B50-F50)</f>
        <v>0</v>
      </c>
      <c r="E52" s="1"/>
      <c r="F52" s="1"/>
      <c r="G52" s="1"/>
      <c r="H52" s="1"/>
    </row>
  </sheetData>
  <mergeCells count="11">
    <mergeCell ref="A9:B9"/>
    <mergeCell ref="A10:B12"/>
    <mergeCell ref="A13:B13"/>
    <mergeCell ref="A14:B14"/>
    <mergeCell ref="A15:C15"/>
    <mergeCell ref="A7:B7"/>
    <mergeCell ref="A1:C1"/>
    <mergeCell ref="A3:B3"/>
    <mergeCell ref="A4:B4"/>
    <mergeCell ref="A5:B5"/>
    <mergeCell ref="A6:B6"/>
  </mergeCells>
  <pageMargins left="0.7" right="0.7" top="0.75" bottom="0.75" header="0.3" footer="0.3"/>
  <pageSetup paperSize="9" scale="64" fitToHeight="0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2"/>
  <sheetViews>
    <sheetView rightToLeft="1" topLeftCell="A13" workbookViewId="0">
      <selection activeCell="D1" sqref="D1"/>
    </sheetView>
  </sheetViews>
  <sheetFormatPr defaultRowHeight="14.25" x14ac:dyDescent="0.2"/>
  <cols>
    <col min="2" max="2" width="21.375" bestFit="1" customWidth="1"/>
    <col min="3" max="3" width="19.875" customWidth="1"/>
    <col min="4" max="4" width="18" customWidth="1"/>
    <col min="6" max="6" width="19.75" bestFit="1" customWidth="1"/>
    <col min="7" max="7" width="13.125" customWidth="1"/>
    <col min="8" max="8" width="25.625" bestFit="1" customWidth="1"/>
  </cols>
  <sheetData>
    <row r="1" spans="1:8" ht="29.25" thickBot="1" x14ac:dyDescent="0.25">
      <c r="A1" s="183" t="s">
        <v>24</v>
      </c>
      <c r="B1" s="184"/>
      <c r="C1" s="184"/>
      <c r="D1" s="11"/>
      <c r="E1" s="11"/>
      <c r="F1" s="11"/>
      <c r="G1" s="15"/>
      <c r="H1" s="19" t="s">
        <v>25</v>
      </c>
    </row>
    <row r="2" spans="1:8" ht="15" thickBot="1" x14ac:dyDescent="0.25">
      <c r="A2" s="1"/>
      <c r="B2" s="1"/>
      <c r="C2" s="1"/>
      <c r="D2" s="1"/>
      <c r="E2" s="1"/>
      <c r="F2" s="1"/>
      <c r="G2" s="1"/>
      <c r="H2" s="1"/>
    </row>
    <row r="3" spans="1:8" ht="21.75" thickBot="1" x14ac:dyDescent="0.25">
      <c r="A3" s="172" t="s">
        <v>0</v>
      </c>
      <c r="B3" s="172"/>
      <c r="C3" s="25">
        <v>7</v>
      </c>
      <c r="D3" s="1"/>
      <c r="E3" s="1"/>
      <c r="F3" s="1"/>
      <c r="G3" s="1"/>
      <c r="H3" s="1"/>
    </row>
    <row r="4" spans="1:8" ht="21.75" thickBot="1" x14ac:dyDescent="0.25">
      <c r="A4" s="172" t="s">
        <v>1</v>
      </c>
      <c r="B4" s="172"/>
      <c r="C4" s="25">
        <v>10</v>
      </c>
      <c r="D4" s="1"/>
      <c r="E4" s="1"/>
      <c r="F4" s="1"/>
      <c r="G4" s="1"/>
      <c r="H4" s="1"/>
    </row>
    <row r="5" spans="1:8" ht="21.75" thickBot="1" x14ac:dyDescent="0.25">
      <c r="A5" s="172" t="s">
        <v>2</v>
      </c>
      <c r="B5" s="172"/>
      <c r="C5" s="4">
        <v>143</v>
      </c>
      <c r="D5" s="1"/>
      <c r="E5" s="1"/>
      <c r="F5" s="1"/>
      <c r="G5" s="1"/>
      <c r="H5" s="1"/>
    </row>
    <row r="6" spans="1:8" ht="21.75" thickBot="1" x14ac:dyDescent="0.25">
      <c r="A6" s="172" t="s">
        <v>3</v>
      </c>
      <c r="B6" s="172"/>
      <c r="C6" s="4">
        <v>0</v>
      </c>
      <c r="D6" s="1"/>
      <c r="E6" s="1"/>
      <c r="F6" s="1"/>
      <c r="G6" s="1"/>
      <c r="H6" s="1"/>
    </row>
    <row r="7" spans="1:8" ht="21.75" thickBot="1" x14ac:dyDescent="0.25">
      <c r="A7" s="182" t="s">
        <v>4</v>
      </c>
      <c r="B7" s="182"/>
      <c r="C7" s="5">
        <v>772300</v>
      </c>
      <c r="D7" s="1"/>
      <c r="E7" s="1"/>
      <c r="F7" s="1"/>
      <c r="G7" s="1"/>
      <c r="H7" s="1"/>
    </row>
    <row r="8" spans="1:8" ht="15" thickBot="1" x14ac:dyDescent="0.25">
      <c r="A8" s="1"/>
      <c r="B8" s="1"/>
      <c r="C8" s="1"/>
      <c r="D8" s="1"/>
      <c r="E8" s="1"/>
      <c r="F8" s="1"/>
      <c r="G8" s="1"/>
      <c r="H8" s="1"/>
    </row>
    <row r="9" spans="1:8" ht="21.75" thickBot="1" x14ac:dyDescent="0.25">
      <c r="A9" s="172" t="s">
        <v>5</v>
      </c>
      <c r="B9" s="172"/>
      <c r="C9" s="4">
        <v>772300</v>
      </c>
      <c r="D9" s="6">
        <v>44280</v>
      </c>
      <c r="E9" s="1"/>
      <c r="F9" s="1"/>
      <c r="G9" s="1"/>
      <c r="H9" s="1"/>
    </row>
    <row r="10" spans="1:8" ht="21.75" thickBot="1" x14ac:dyDescent="0.25">
      <c r="A10" s="173" t="s">
        <v>6</v>
      </c>
      <c r="B10" s="174"/>
      <c r="C10" s="4"/>
      <c r="D10" s="6"/>
      <c r="E10" s="1"/>
      <c r="F10" s="1"/>
      <c r="G10" s="1"/>
      <c r="H10" s="1"/>
    </row>
    <row r="11" spans="1:8" ht="21.75" thickBot="1" x14ac:dyDescent="0.25">
      <c r="A11" s="175"/>
      <c r="B11" s="176"/>
      <c r="C11" s="4"/>
      <c r="D11" s="6"/>
      <c r="E11" s="1"/>
      <c r="F11" s="1"/>
      <c r="G11" s="1"/>
      <c r="H11" s="1"/>
    </row>
    <row r="12" spans="1:8" ht="21.75" thickBot="1" x14ac:dyDescent="0.25">
      <c r="A12" s="177"/>
      <c r="B12" s="178"/>
      <c r="C12" s="4"/>
      <c r="D12" s="6"/>
      <c r="E12" s="1"/>
      <c r="F12" s="1"/>
      <c r="G12" s="1"/>
      <c r="H12" s="1"/>
    </row>
    <row r="13" spans="1:8" ht="21.75" thickBot="1" x14ac:dyDescent="0.25">
      <c r="A13" s="172" t="s">
        <v>7</v>
      </c>
      <c r="B13" s="172"/>
      <c r="C13" s="4"/>
      <c r="D13" s="8"/>
      <c r="E13" s="1"/>
      <c r="F13" s="1"/>
      <c r="G13" s="1"/>
      <c r="H13" s="1"/>
    </row>
    <row r="14" spans="1:8" ht="21.75" thickBot="1" x14ac:dyDescent="0.25">
      <c r="A14" s="172" t="s">
        <v>8</v>
      </c>
      <c r="B14" s="172"/>
      <c r="C14" s="4"/>
      <c r="D14" s="9"/>
      <c r="E14" s="1"/>
      <c r="F14" s="1"/>
      <c r="G14" s="1"/>
      <c r="H14" s="1"/>
    </row>
    <row r="15" spans="1:8" ht="21.75" thickBot="1" x14ac:dyDescent="0.25">
      <c r="A15" s="179" t="s">
        <v>9</v>
      </c>
      <c r="B15" s="180"/>
      <c r="C15" s="181"/>
      <c r="D15" s="5"/>
      <c r="E15" s="1"/>
      <c r="F15" s="10"/>
      <c r="G15" s="16"/>
      <c r="H15" s="1"/>
    </row>
    <row r="18" spans="1:8" ht="15" thickBot="1" x14ac:dyDescent="0.25">
      <c r="A18" s="1"/>
      <c r="B18" s="1"/>
      <c r="C18" s="1"/>
      <c r="D18" s="1"/>
      <c r="E18" s="1"/>
      <c r="F18" s="1"/>
      <c r="G18" s="1"/>
      <c r="H18" s="1"/>
    </row>
    <row r="19" spans="1:8" ht="21.75" thickBot="1" x14ac:dyDescent="0.25">
      <c r="A19" s="3" t="s">
        <v>10</v>
      </c>
      <c r="B19" s="3" t="s">
        <v>11</v>
      </c>
      <c r="C19" s="3" t="s">
        <v>12</v>
      </c>
      <c r="D19" s="1"/>
      <c r="E19" s="3" t="s">
        <v>10</v>
      </c>
      <c r="F19" s="3" t="s">
        <v>13</v>
      </c>
      <c r="G19" s="17" t="s">
        <v>14</v>
      </c>
      <c r="H19" s="14" t="s">
        <v>12</v>
      </c>
    </row>
    <row r="20" spans="1:8" ht="21.75" thickBot="1" x14ac:dyDescent="0.25">
      <c r="A20" s="25">
        <v>1</v>
      </c>
      <c r="B20" s="4"/>
      <c r="C20" s="6"/>
      <c r="D20" s="1"/>
      <c r="E20" s="25">
        <v>1</v>
      </c>
      <c r="F20" s="4"/>
      <c r="G20" s="18"/>
      <c r="H20" s="6"/>
    </row>
    <row r="21" spans="1:8" ht="21.75" hidden="1" thickBot="1" x14ac:dyDescent="0.25">
      <c r="A21" s="25">
        <v>2</v>
      </c>
      <c r="B21" s="4"/>
      <c r="C21" s="6"/>
      <c r="D21" s="1"/>
      <c r="E21" s="25">
        <v>2</v>
      </c>
      <c r="F21" s="4"/>
      <c r="G21" s="18"/>
      <c r="H21" s="6"/>
    </row>
    <row r="22" spans="1:8" ht="21.75" hidden="1" thickBot="1" x14ac:dyDescent="0.25">
      <c r="A22" s="25">
        <v>3</v>
      </c>
      <c r="B22" s="4"/>
      <c r="C22" s="6"/>
      <c r="D22" s="1"/>
      <c r="E22" s="25">
        <v>3</v>
      </c>
      <c r="F22" s="4"/>
      <c r="G22" s="18"/>
      <c r="H22" s="6"/>
    </row>
    <row r="23" spans="1:8" ht="21.75" hidden="1" thickBot="1" x14ac:dyDescent="0.25">
      <c r="A23" s="25">
        <v>4</v>
      </c>
      <c r="B23" s="4"/>
      <c r="C23" s="6"/>
      <c r="D23" s="1"/>
      <c r="E23" s="25">
        <v>4</v>
      </c>
      <c r="F23" s="4"/>
      <c r="G23" s="18"/>
      <c r="H23" s="6"/>
    </row>
    <row r="24" spans="1:8" ht="21.75" hidden="1" thickBot="1" x14ac:dyDescent="0.25">
      <c r="A24" s="25">
        <v>5</v>
      </c>
      <c r="B24" s="4"/>
      <c r="C24" s="6"/>
      <c r="D24" s="1"/>
      <c r="E24" s="25">
        <v>5</v>
      </c>
      <c r="F24" s="4"/>
      <c r="G24" s="18"/>
      <c r="H24" s="6"/>
    </row>
    <row r="25" spans="1:8" ht="21.75" hidden="1" thickBot="1" x14ac:dyDescent="0.25">
      <c r="A25" s="25">
        <v>6</v>
      </c>
      <c r="B25" s="4"/>
      <c r="C25" s="6"/>
      <c r="D25" s="1"/>
      <c r="E25" s="25">
        <v>6</v>
      </c>
      <c r="F25" s="4"/>
      <c r="G25" s="18"/>
      <c r="H25" s="6"/>
    </row>
    <row r="26" spans="1:8" ht="21.75" hidden="1" thickBot="1" x14ac:dyDescent="0.25">
      <c r="A26" s="25">
        <v>7</v>
      </c>
      <c r="B26" s="4"/>
      <c r="C26" s="6"/>
      <c r="D26" s="1"/>
      <c r="E26" s="25">
        <v>7</v>
      </c>
      <c r="F26" s="4"/>
      <c r="G26" s="18"/>
      <c r="H26" s="6"/>
    </row>
    <row r="27" spans="1:8" ht="21.75" hidden="1" thickBot="1" x14ac:dyDescent="0.25">
      <c r="A27" s="25">
        <v>8</v>
      </c>
      <c r="B27" s="4"/>
      <c r="C27" s="6"/>
      <c r="D27" s="1"/>
      <c r="E27" s="25">
        <v>8</v>
      </c>
      <c r="F27" s="4"/>
      <c r="G27" s="18"/>
      <c r="H27" s="6"/>
    </row>
    <row r="28" spans="1:8" ht="21.75" hidden="1" thickBot="1" x14ac:dyDescent="0.25">
      <c r="A28" s="25">
        <v>9</v>
      </c>
      <c r="B28" s="4"/>
      <c r="C28" s="6"/>
      <c r="D28" s="1"/>
      <c r="E28" s="25">
        <v>9</v>
      </c>
      <c r="F28" s="4"/>
      <c r="G28" s="18"/>
      <c r="H28" s="6"/>
    </row>
    <row r="29" spans="1:8" ht="21.75" hidden="1" thickBot="1" x14ac:dyDescent="0.25">
      <c r="A29" s="25">
        <v>10</v>
      </c>
      <c r="B29" s="4"/>
      <c r="C29" s="6"/>
      <c r="D29" s="1"/>
      <c r="E29" s="25">
        <v>10</v>
      </c>
      <c r="F29" s="4"/>
      <c r="G29" s="18"/>
      <c r="H29" s="6"/>
    </row>
    <row r="30" spans="1:8" ht="21.75" hidden="1" thickBot="1" x14ac:dyDescent="0.25">
      <c r="A30" s="25">
        <v>11</v>
      </c>
      <c r="B30" s="4"/>
      <c r="C30" s="6"/>
      <c r="D30" s="1"/>
      <c r="E30" s="25">
        <v>11</v>
      </c>
      <c r="F30" s="4"/>
      <c r="G30" s="18"/>
      <c r="H30" s="6"/>
    </row>
    <row r="31" spans="1:8" ht="21.75" hidden="1" thickBot="1" x14ac:dyDescent="0.25">
      <c r="A31" s="25">
        <v>12</v>
      </c>
      <c r="B31" s="4"/>
      <c r="C31" s="6"/>
      <c r="D31" s="1"/>
      <c r="E31" s="25">
        <v>12</v>
      </c>
      <c r="F31" s="4"/>
      <c r="G31" s="18"/>
      <c r="H31" s="6"/>
    </row>
    <row r="32" spans="1:8" ht="21.75" hidden="1" thickBot="1" x14ac:dyDescent="0.25">
      <c r="A32" s="25">
        <v>13</v>
      </c>
      <c r="B32" s="4"/>
      <c r="C32" s="6"/>
      <c r="D32" s="1"/>
      <c r="E32" s="25">
        <v>13</v>
      </c>
      <c r="F32" s="4"/>
      <c r="G32" s="18"/>
      <c r="H32" s="6"/>
    </row>
    <row r="33" spans="1:8" ht="21.75" hidden="1" thickBot="1" x14ac:dyDescent="0.25">
      <c r="A33" s="25">
        <v>14</v>
      </c>
      <c r="B33" s="4"/>
      <c r="C33" s="6"/>
      <c r="D33" s="1"/>
      <c r="E33" s="25">
        <v>14</v>
      </c>
      <c r="F33" s="4"/>
      <c r="G33" s="18"/>
      <c r="H33" s="6"/>
    </row>
    <row r="34" spans="1:8" ht="21.75" hidden="1" thickBot="1" x14ac:dyDescent="0.25">
      <c r="A34" s="25">
        <v>15</v>
      </c>
      <c r="B34" s="4"/>
      <c r="C34" s="6"/>
      <c r="D34" s="1"/>
      <c r="E34" s="25">
        <v>15</v>
      </c>
      <c r="F34" s="4"/>
      <c r="G34" s="18"/>
      <c r="H34" s="6"/>
    </row>
    <row r="35" spans="1:8" ht="21.75" hidden="1" thickBot="1" x14ac:dyDescent="0.25">
      <c r="A35" s="25">
        <v>16</v>
      </c>
      <c r="B35" s="4"/>
      <c r="C35" s="6"/>
      <c r="D35" s="1"/>
      <c r="E35" s="25">
        <v>16</v>
      </c>
      <c r="F35" s="4"/>
      <c r="G35" s="18"/>
      <c r="H35" s="6"/>
    </row>
    <row r="36" spans="1:8" ht="21.75" hidden="1" thickBot="1" x14ac:dyDescent="0.25">
      <c r="A36" s="25">
        <v>17</v>
      </c>
      <c r="B36" s="4"/>
      <c r="C36" s="6"/>
      <c r="D36" s="1"/>
      <c r="E36" s="25">
        <v>17</v>
      </c>
      <c r="F36" s="4"/>
      <c r="G36" s="18"/>
      <c r="H36" s="6"/>
    </row>
    <row r="37" spans="1:8" ht="21.75" hidden="1" thickBot="1" x14ac:dyDescent="0.25">
      <c r="A37" s="25">
        <v>18</v>
      </c>
      <c r="B37" s="4"/>
      <c r="C37" s="6"/>
      <c r="D37" s="1"/>
      <c r="E37" s="25">
        <v>18</v>
      </c>
      <c r="F37" s="4"/>
      <c r="G37" s="18"/>
      <c r="H37" s="6"/>
    </row>
    <row r="38" spans="1:8" ht="21.75" hidden="1" thickBot="1" x14ac:dyDescent="0.25">
      <c r="A38" s="25">
        <v>19</v>
      </c>
      <c r="B38" s="4"/>
      <c r="C38" s="25"/>
      <c r="D38" s="1"/>
      <c r="E38" s="25">
        <v>19</v>
      </c>
      <c r="F38" s="4"/>
      <c r="G38" s="18"/>
      <c r="H38" s="6"/>
    </row>
    <row r="39" spans="1:8" ht="21.75" hidden="1" thickBot="1" x14ac:dyDescent="0.25">
      <c r="A39" s="25">
        <v>20</v>
      </c>
      <c r="B39" s="4"/>
      <c r="C39" s="25"/>
      <c r="D39" s="1"/>
      <c r="E39" s="25">
        <v>20</v>
      </c>
      <c r="F39" s="4"/>
      <c r="G39" s="18"/>
      <c r="H39" s="6"/>
    </row>
    <row r="40" spans="1:8" ht="21.75" hidden="1" thickBot="1" x14ac:dyDescent="0.25">
      <c r="A40" s="25">
        <v>21</v>
      </c>
      <c r="B40" s="4"/>
      <c r="C40" s="25"/>
      <c r="D40" s="1"/>
      <c r="E40" s="25">
        <v>21</v>
      </c>
      <c r="F40" s="4"/>
      <c r="G40" s="18"/>
      <c r="H40" s="6"/>
    </row>
    <row r="41" spans="1:8" ht="21.75" hidden="1" thickBot="1" x14ac:dyDescent="0.25">
      <c r="A41" s="25">
        <v>22</v>
      </c>
      <c r="B41" s="4"/>
      <c r="C41" s="25"/>
      <c r="D41" s="1"/>
      <c r="E41" s="25">
        <v>22</v>
      </c>
      <c r="F41" s="4"/>
      <c r="G41" s="18"/>
      <c r="H41" s="6"/>
    </row>
    <row r="42" spans="1:8" ht="21.75" hidden="1" thickBot="1" x14ac:dyDescent="0.25">
      <c r="A42" s="25">
        <v>23</v>
      </c>
      <c r="B42" s="4"/>
      <c r="C42" s="25"/>
      <c r="D42" s="1"/>
      <c r="E42" s="25">
        <v>23</v>
      </c>
      <c r="F42" s="4"/>
      <c r="G42" s="18"/>
      <c r="H42" s="6"/>
    </row>
    <row r="43" spans="1:8" ht="21.75" hidden="1" thickBot="1" x14ac:dyDescent="0.25">
      <c r="A43" s="25">
        <v>24</v>
      </c>
      <c r="B43" s="4"/>
      <c r="C43" s="25"/>
      <c r="D43" s="1"/>
      <c r="E43" s="25">
        <v>24</v>
      </c>
      <c r="F43" s="4"/>
      <c r="G43" s="18"/>
      <c r="H43" s="6"/>
    </row>
    <row r="44" spans="1:8" ht="21.75" hidden="1" thickBot="1" x14ac:dyDescent="0.25">
      <c r="A44" s="25">
        <v>25</v>
      </c>
      <c r="B44" s="4"/>
      <c r="C44" s="25"/>
      <c r="D44" s="1"/>
      <c r="E44" s="25">
        <v>25</v>
      </c>
      <c r="F44" s="4"/>
      <c r="G44" s="18"/>
      <c r="H44" s="6"/>
    </row>
    <row r="45" spans="1:8" ht="21.75" hidden="1" thickBot="1" x14ac:dyDescent="0.25">
      <c r="A45" s="25">
        <v>26</v>
      </c>
      <c r="B45" s="4"/>
      <c r="C45" s="25"/>
      <c r="D45" s="1"/>
      <c r="E45" s="25">
        <v>26</v>
      </c>
      <c r="F45" s="4"/>
      <c r="G45" s="18"/>
      <c r="H45" s="6"/>
    </row>
    <row r="46" spans="1:8" ht="21.75" hidden="1" thickBot="1" x14ac:dyDescent="0.25">
      <c r="A46" s="25">
        <v>27</v>
      </c>
      <c r="B46" s="4"/>
      <c r="C46" s="25"/>
      <c r="D46" s="1"/>
      <c r="E46" s="25">
        <v>27</v>
      </c>
      <c r="F46" s="4"/>
      <c r="G46" s="18"/>
      <c r="H46" s="6"/>
    </row>
    <row r="47" spans="1:8" ht="21.75" hidden="1" thickBot="1" x14ac:dyDescent="0.25">
      <c r="A47" s="25">
        <v>28</v>
      </c>
      <c r="B47" s="4"/>
      <c r="C47" s="25"/>
      <c r="D47" s="1"/>
      <c r="E47" s="25">
        <v>28</v>
      </c>
      <c r="F47" s="4"/>
      <c r="G47" s="18"/>
      <c r="H47" s="6"/>
    </row>
    <row r="48" spans="1:8" ht="21.75" hidden="1" thickBot="1" x14ac:dyDescent="0.25">
      <c r="A48" s="25">
        <v>29</v>
      </c>
      <c r="B48" s="4"/>
      <c r="C48" s="25"/>
      <c r="D48" s="1"/>
      <c r="E48" s="25">
        <v>29</v>
      </c>
      <c r="F48" s="4"/>
      <c r="G48" s="18"/>
      <c r="H48" s="6"/>
    </row>
    <row r="49" spans="1:8" ht="21.75" hidden="1" thickBot="1" x14ac:dyDescent="0.25">
      <c r="A49" s="25">
        <v>30</v>
      </c>
      <c r="B49" s="4"/>
      <c r="C49" s="25"/>
      <c r="D49" s="1"/>
      <c r="E49" s="25">
        <v>30</v>
      </c>
      <c r="F49" s="4"/>
      <c r="G49" s="18"/>
      <c r="H49" s="6"/>
    </row>
    <row r="50" spans="1:8" ht="21" x14ac:dyDescent="0.2">
      <c r="A50" s="1"/>
      <c r="B50" s="7">
        <f>SUM(B20:B49)</f>
        <v>0</v>
      </c>
      <c r="C50" s="1"/>
      <c r="D50" s="1"/>
      <c r="E50" s="1"/>
      <c r="F50" s="7">
        <f>SUM(F20:F27)</f>
        <v>0</v>
      </c>
      <c r="G50" s="1"/>
      <c r="H50" s="1"/>
    </row>
    <row r="52" spans="1:8" ht="21" x14ac:dyDescent="0.2">
      <c r="A52" s="1"/>
      <c r="B52" s="1"/>
      <c r="C52" s="13" t="s">
        <v>15</v>
      </c>
      <c r="D52" s="12">
        <f>SUM(B50-F50)</f>
        <v>0</v>
      </c>
      <c r="E52" s="1"/>
      <c r="F52" s="1"/>
      <c r="G52" s="1"/>
      <c r="H52" s="1"/>
    </row>
  </sheetData>
  <mergeCells count="11">
    <mergeCell ref="A9:B9"/>
    <mergeCell ref="A10:B12"/>
    <mergeCell ref="A13:B13"/>
    <mergeCell ref="A14:B14"/>
    <mergeCell ref="A15:C15"/>
    <mergeCell ref="A7:B7"/>
    <mergeCell ref="A1:C1"/>
    <mergeCell ref="A3:B3"/>
    <mergeCell ref="A4:B4"/>
    <mergeCell ref="A5:B5"/>
    <mergeCell ref="A6:B6"/>
  </mergeCells>
  <pageMargins left="0.7" right="0.7" top="0.75" bottom="0.75" header="0.3" footer="0.3"/>
  <pageSetup paperSize="9" scale="68" orientation="portrait" r:id="rId1"/>
  <ignoredErrors>
    <ignoredError sqref="H1" numberStoredAsText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2"/>
  <sheetViews>
    <sheetView rightToLeft="1" topLeftCell="A16" workbookViewId="0">
      <selection activeCell="C20" sqref="C20:C36"/>
    </sheetView>
  </sheetViews>
  <sheetFormatPr defaultRowHeight="14.25" x14ac:dyDescent="0.2"/>
  <cols>
    <col min="2" max="2" width="21.375" bestFit="1" customWidth="1"/>
    <col min="3" max="3" width="19.875" customWidth="1"/>
    <col min="4" max="4" width="18" customWidth="1"/>
    <col min="6" max="6" width="19.75" bestFit="1" customWidth="1"/>
    <col min="7" max="7" width="13.125" customWidth="1"/>
    <col min="8" max="8" width="25.625" bestFit="1" customWidth="1"/>
  </cols>
  <sheetData>
    <row r="1" spans="1:8" ht="29.25" thickBot="1" x14ac:dyDescent="0.25">
      <c r="A1" s="183" t="s">
        <v>24</v>
      </c>
      <c r="B1" s="184"/>
      <c r="C1" s="184"/>
      <c r="D1" s="11"/>
      <c r="E1" s="11"/>
      <c r="F1" s="11"/>
      <c r="G1" s="15"/>
      <c r="H1" s="19" t="s">
        <v>25</v>
      </c>
    </row>
    <row r="2" spans="1:8" ht="15" thickBot="1" x14ac:dyDescent="0.25">
      <c r="A2" s="1"/>
      <c r="B2" s="1"/>
      <c r="C2" s="1"/>
      <c r="D2" s="1"/>
      <c r="E2" s="1"/>
      <c r="F2" s="1"/>
      <c r="G2" s="1"/>
      <c r="H2" s="1"/>
    </row>
    <row r="3" spans="1:8" ht="21.75" thickBot="1" x14ac:dyDescent="0.25">
      <c r="A3" s="172" t="s">
        <v>0</v>
      </c>
      <c r="B3" s="172"/>
      <c r="C3" s="77">
        <v>6</v>
      </c>
      <c r="D3" s="1"/>
      <c r="E3" s="1"/>
      <c r="F3" s="1"/>
      <c r="G3" s="1"/>
      <c r="H3" s="1"/>
    </row>
    <row r="4" spans="1:8" ht="21.75" thickBot="1" x14ac:dyDescent="0.25">
      <c r="A4" s="172" t="s">
        <v>1</v>
      </c>
      <c r="B4" s="172"/>
      <c r="C4" s="77">
        <v>11</v>
      </c>
      <c r="D4" s="1"/>
      <c r="E4" s="1"/>
      <c r="F4" s="1"/>
      <c r="G4" s="1"/>
      <c r="H4" s="1"/>
    </row>
    <row r="5" spans="1:8" ht="21.75" thickBot="1" x14ac:dyDescent="0.25">
      <c r="A5" s="172" t="s">
        <v>2</v>
      </c>
      <c r="B5" s="172"/>
      <c r="C5" s="4">
        <v>194</v>
      </c>
      <c r="D5" s="1"/>
      <c r="E5" s="1"/>
      <c r="F5" s="1"/>
      <c r="G5" s="1"/>
      <c r="H5" s="1"/>
    </row>
    <row r="6" spans="1:8" ht="21.75" thickBot="1" x14ac:dyDescent="0.25">
      <c r="A6" s="172" t="s">
        <v>3</v>
      </c>
      <c r="B6" s="172"/>
      <c r="C6" s="4">
        <v>0</v>
      </c>
      <c r="D6" s="1"/>
      <c r="E6" s="1"/>
      <c r="F6" s="1"/>
      <c r="G6" s="1"/>
      <c r="H6" s="1"/>
    </row>
    <row r="7" spans="1:8" ht="21.75" thickBot="1" x14ac:dyDescent="0.25">
      <c r="A7" s="182" t="s">
        <v>4</v>
      </c>
      <c r="B7" s="182"/>
      <c r="C7" s="5">
        <v>1600000</v>
      </c>
      <c r="D7" s="1"/>
      <c r="E7" s="1"/>
      <c r="F7" s="1"/>
      <c r="G7" s="1"/>
      <c r="H7" s="1"/>
    </row>
    <row r="8" spans="1:8" ht="15" thickBot="1" x14ac:dyDescent="0.25">
      <c r="A8" s="1"/>
      <c r="B8" s="1"/>
      <c r="C8" s="1"/>
      <c r="D8" s="1"/>
      <c r="E8" s="1"/>
      <c r="F8" s="1"/>
      <c r="G8" s="1"/>
      <c r="H8" s="1"/>
    </row>
    <row r="9" spans="1:8" ht="21.75" thickBot="1" x14ac:dyDescent="0.25">
      <c r="A9" s="172" t="s">
        <v>5</v>
      </c>
      <c r="B9" s="172"/>
      <c r="C9" s="4">
        <v>305000</v>
      </c>
      <c r="D9" s="6">
        <v>44832</v>
      </c>
      <c r="E9" s="1"/>
      <c r="F9" s="1"/>
      <c r="G9" s="1"/>
      <c r="H9" s="1"/>
    </row>
    <row r="10" spans="1:8" ht="21.75" thickBot="1" x14ac:dyDescent="0.25">
      <c r="A10" s="173" t="s">
        <v>6</v>
      </c>
      <c r="B10" s="174"/>
      <c r="C10" s="4"/>
      <c r="D10" s="6"/>
      <c r="E10" s="1"/>
      <c r="F10" s="1"/>
      <c r="G10" s="1"/>
      <c r="H10" s="1"/>
    </row>
    <row r="11" spans="1:8" ht="21.75" thickBot="1" x14ac:dyDescent="0.25">
      <c r="A11" s="175"/>
      <c r="B11" s="176"/>
      <c r="C11" s="4"/>
      <c r="D11" s="6"/>
      <c r="E11" s="1"/>
      <c r="F11" s="1"/>
      <c r="G11" s="1"/>
      <c r="H11" s="1"/>
    </row>
    <row r="12" spans="1:8" ht="21.75" thickBot="1" x14ac:dyDescent="0.25">
      <c r="A12" s="177"/>
      <c r="B12" s="178"/>
      <c r="C12" s="4"/>
      <c r="D12" s="6"/>
      <c r="E12" s="1"/>
      <c r="F12" s="1"/>
      <c r="G12" s="1"/>
      <c r="H12" s="1"/>
    </row>
    <row r="13" spans="1:8" ht="21.75" thickBot="1" x14ac:dyDescent="0.25">
      <c r="A13" s="172" t="s">
        <v>7</v>
      </c>
      <c r="B13" s="172"/>
      <c r="C13" s="4"/>
      <c r="D13" s="8"/>
      <c r="E13" s="1"/>
      <c r="F13" s="1"/>
      <c r="G13" s="1"/>
      <c r="H13" s="1"/>
    </row>
    <row r="14" spans="1:8" ht="21.75" thickBot="1" x14ac:dyDescent="0.25">
      <c r="A14" s="172" t="s">
        <v>8</v>
      </c>
      <c r="B14" s="172"/>
      <c r="C14" s="4"/>
      <c r="D14" s="9"/>
      <c r="E14" s="1"/>
      <c r="F14" s="1"/>
      <c r="G14" s="1"/>
      <c r="H14" s="1"/>
    </row>
    <row r="15" spans="1:8" ht="21.75" thickBot="1" x14ac:dyDescent="0.25">
      <c r="A15" s="179" t="s">
        <v>9</v>
      </c>
      <c r="B15" s="180"/>
      <c r="C15" s="181"/>
      <c r="D15" s="5"/>
      <c r="E15" s="1"/>
      <c r="F15" s="10"/>
      <c r="G15" s="16"/>
      <c r="H15" s="1"/>
    </row>
    <row r="18" spans="1:8" ht="15" thickBot="1" x14ac:dyDescent="0.25">
      <c r="A18" s="1"/>
      <c r="B18" s="1"/>
      <c r="C18" s="1"/>
      <c r="D18" s="1"/>
      <c r="E18" s="1"/>
      <c r="F18" s="1"/>
      <c r="G18" s="1"/>
      <c r="H18" s="1"/>
    </row>
    <row r="19" spans="1:8" ht="21.75" thickBot="1" x14ac:dyDescent="0.25">
      <c r="A19" s="3" t="s">
        <v>10</v>
      </c>
      <c r="B19" s="3" t="s">
        <v>11</v>
      </c>
      <c r="C19" s="3" t="s">
        <v>12</v>
      </c>
      <c r="D19" s="1"/>
      <c r="E19" s="3" t="s">
        <v>10</v>
      </c>
      <c r="F19" s="3" t="s">
        <v>13</v>
      </c>
      <c r="G19" s="17" t="s">
        <v>14</v>
      </c>
      <c r="H19" s="14" t="s">
        <v>12</v>
      </c>
    </row>
    <row r="20" spans="1:8" ht="21.75" thickBot="1" x14ac:dyDescent="0.25">
      <c r="A20" s="77">
        <v>1</v>
      </c>
      <c r="B20" s="4">
        <v>60000</v>
      </c>
      <c r="C20" s="6">
        <v>44928</v>
      </c>
      <c r="D20" s="1"/>
      <c r="E20" s="77">
        <v>1</v>
      </c>
      <c r="F20" s="4">
        <v>20000</v>
      </c>
      <c r="G20" s="18">
        <v>393</v>
      </c>
      <c r="H20" s="6"/>
    </row>
    <row r="21" spans="1:8" ht="21.75" thickBot="1" x14ac:dyDescent="0.25">
      <c r="A21" s="77">
        <v>2</v>
      </c>
      <c r="B21" s="4">
        <v>60000</v>
      </c>
      <c r="C21" s="6">
        <v>44931</v>
      </c>
      <c r="D21" s="1"/>
      <c r="E21" s="77">
        <v>2</v>
      </c>
      <c r="F21" s="4">
        <v>63000</v>
      </c>
      <c r="G21" s="18">
        <v>571</v>
      </c>
      <c r="H21" s="6">
        <v>44944</v>
      </c>
    </row>
    <row r="22" spans="1:8" ht="21.75" thickBot="1" x14ac:dyDescent="0.25">
      <c r="A22" s="77">
        <v>3</v>
      </c>
      <c r="B22" s="4">
        <v>60000</v>
      </c>
      <c r="C22" s="6">
        <v>44934</v>
      </c>
      <c r="D22" s="1"/>
      <c r="E22" s="77">
        <v>3</v>
      </c>
      <c r="F22" s="4">
        <v>20000</v>
      </c>
      <c r="G22" s="18">
        <v>684</v>
      </c>
      <c r="H22" s="6">
        <v>45001</v>
      </c>
    </row>
    <row r="23" spans="1:8" ht="21.75" thickBot="1" x14ac:dyDescent="0.25">
      <c r="A23" s="77">
        <v>4</v>
      </c>
      <c r="B23" s="4">
        <v>60000</v>
      </c>
      <c r="C23" s="6">
        <v>44937</v>
      </c>
      <c r="D23" s="1"/>
      <c r="E23" s="77">
        <v>4</v>
      </c>
      <c r="F23" s="4">
        <v>20000</v>
      </c>
      <c r="G23" s="18">
        <v>739</v>
      </c>
      <c r="H23" s="6">
        <v>45029</v>
      </c>
    </row>
    <row r="24" spans="1:8" ht="21.75" thickBot="1" x14ac:dyDescent="0.25">
      <c r="A24" s="77">
        <v>5</v>
      </c>
      <c r="B24" s="4">
        <v>75000</v>
      </c>
      <c r="C24" s="6">
        <v>45293</v>
      </c>
      <c r="D24" s="1"/>
      <c r="E24" s="77">
        <v>5</v>
      </c>
      <c r="F24" s="4">
        <v>10000</v>
      </c>
      <c r="G24" s="18">
        <v>740</v>
      </c>
      <c r="H24" s="6">
        <v>45030</v>
      </c>
    </row>
    <row r="25" spans="1:8" ht="21.75" thickBot="1" x14ac:dyDescent="0.25">
      <c r="A25" s="77">
        <v>6</v>
      </c>
      <c r="B25" s="4">
        <v>75000</v>
      </c>
      <c r="C25" s="6">
        <v>45296</v>
      </c>
      <c r="D25" s="1"/>
      <c r="E25" s="77">
        <v>6</v>
      </c>
      <c r="F25" s="4">
        <v>20000</v>
      </c>
      <c r="G25" s="18">
        <v>763</v>
      </c>
      <c r="H25" s="6">
        <v>45043</v>
      </c>
    </row>
    <row r="26" spans="1:8" ht="21.75" thickBot="1" x14ac:dyDescent="0.25">
      <c r="A26" s="77">
        <v>7</v>
      </c>
      <c r="B26" s="4">
        <v>75000</v>
      </c>
      <c r="C26" s="6">
        <v>45299</v>
      </c>
      <c r="D26" s="1"/>
      <c r="E26" s="77">
        <v>7</v>
      </c>
      <c r="F26" s="4">
        <v>80000</v>
      </c>
      <c r="G26" s="18">
        <v>780</v>
      </c>
      <c r="H26" s="6">
        <v>45052</v>
      </c>
    </row>
    <row r="27" spans="1:8" ht="21.75" thickBot="1" x14ac:dyDescent="0.25">
      <c r="A27" s="77">
        <v>8</v>
      </c>
      <c r="B27" s="4">
        <v>75000</v>
      </c>
      <c r="C27" s="6">
        <v>45302</v>
      </c>
      <c r="D27" s="1"/>
      <c r="E27" s="77">
        <v>8</v>
      </c>
      <c r="F27" s="4">
        <v>7000</v>
      </c>
      <c r="G27" s="18">
        <v>794</v>
      </c>
      <c r="H27" s="6">
        <v>45057</v>
      </c>
    </row>
    <row r="28" spans="1:8" ht="21.75" thickBot="1" x14ac:dyDescent="0.25">
      <c r="A28" s="77">
        <v>9</v>
      </c>
      <c r="B28" s="4">
        <v>75000</v>
      </c>
      <c r="C28" s="6">
        <v>45659</v>
      </c>
      <c r="D28" s="1"/>
      <c r="E28" s="77">
        <v>9</v>
      </c>
      <c r="F28" s="4">
        <v>25000</v>
      </c>
      <c r="G28" s="18">
        <v>1636</v>
      </c>
      <c r="H28" s="6">
        <v>45330</v>
      </c>
    </row>
    <row r="29" spans="1:8" ht="21.75" thickBot="1" x14ac:dyDescent="0.25">
      <c r="A29" s="77">
        <v>10</v>
      </c>
      <c r="B29" s="4">
        <v>75000</v>
      </c>
      <c r="C29" s="6">
        <v>45662</v>
      </c>
      <c r="D29" s="1"/>
      <c r="E29" s="77">
        <v>10</v>
      </c>
      <c r="F29" s="4">
        <v>25000</v>
      </c>
      <c r="G29" s="18">
        <v>1705</v>
      </c>
      <c r="H29" s="6">
        <v>45353</v>
      </c>
    </row>
    <row r="30" spans="1:8" ht="21.75" thickBot="1" x14ac:dyDescent="0.25">
      <c r="A30" s="77">
        <v>11</v>
      </c>
      <c r="B30" s="4">
        <v>75000</v>
      </c>
      <c r="C30" s="6">
        <v>45665</v>
      </c>
      <c r="D30" s="1"/>
      <c r="E30" s="77">
        <v>11</v>
      </c>
      <c r="F30" s="4">
        <v>25000</v>
      </c>
      <c r="G30" s="18">
        <v>1702</v>
      </c>
      <c r="H30" s="6">
        <v>45351</v>
      </c>
    </row>
    <row r="31" spans="1:8" ht="21.75" thickBot="1" x14ac:dyDescent="0.25">
      <c r="A31" s="77">
        <v>12</v>
      </c>
      <c r="B31" s="4">
        <v>75000</v>
      </c>
      <c r="C31" s="6">
        <v>45668</v>
      </c>
      <c r="D31" s="1"/>
      <c r="E31" s="77">
        <v>12</v>
      </c>
      <c r="F31" s="4">
        <v>25000</v>
      </c>
      <c r="G31" s="18">
        <v>1928</v>
      </c>
      <c r="H31" s="6">
        <v>45409</v>
      </c>
    </row>
    <row r="32" spans="1:8" ht="21.75" thickBot="1" x14ac:dyDescent="0.25">
      <c r="A32" s="77">
        <v>13</v>
      </c>
      <c r="B32" s="4">
        <v>75000</v>
      </c>
      <c r="C32" s="6">
        <v>46024</v>
      </c>
      <c r="D32" s="1"/>
      <c r="E32" s="77">
        <v>13</v>
      </c>
      <c r="F32" s="4">
        <v>25000</v>
      </c>
      <c r="G32" s="18">
        <v>1972</v>
      </c>
      <c r="H32" s="6">
        <v>45417</v>
      </c>
    </row>
    <row r="33" spans="1:8" ht="21.75" thickBot="1" x14ac:dyDescent="0.25">
      <c r="A33" s="77">
        <v>14</v>
      </c>
      <c r="B33" s="4">
        <v>75000</v>
      </c>
      <c r="C33" s="6">
        <v>46027</v>
      </c>
      <c r="D33" s="1"/>
      <c r="E33" s="77">
        <v>14</v>
      </c>
      <c r="F33" s="4">
        <v>25000</v>
      </c>
      <c r="G33" s="18">
        <v>2185</v>
      </c>
      <c r="H33" s="6">
        <v>45389</v>
      </c>
    </row>
    <row r="34" spans="1:8" ht="21.75" thickBot="1" x14ac:dyDescent="0.25">
      <c r="A34" s="77">
        <v>15</v>
      </c>
      <c r="B34" s="4">
        <v>75000</v>
      </c>
      <c r="C34" s="6">
        <v>46030</v>
      </c>
      <c r="D34" s="1"/>
      <c r="E34" s="77">
        <v>15</v>
      </c>
      <c r="F34" s="4"/>
      <c r="G34" s="18"/>
      <c r="H34" s="6"/>
    </row>
    <row r="35" spans="1:8" ht="21.75" thickBot="1" x14ac:dyDescent="0.25">
      <c r="A35" s="77">
        <v>16</v>
      </c>
      <c r="B35" s="4">
        <v>75000</v>
      </c>
      <c r="C35" s="6">
        <v>46033</v>
      </c>
      <c r="D35" s="1"/>
      <c r="E35" s="77">
        <v>16</v>
      </c>
      <c r="F35" s="4"/>
      <c r="G35" s="18"/>
      <c r="H35" s="6"/>
    </row>
    <row r="36" spans="1:8" ht="21.75" thickBot="1" x14ac:dyDescent="0.25">
      <c r="A36" s="77">
        <v>17</v>
      </c>
      <c r="B36" s="4">
        <v>155000</v>
      </c>
      <c r="C36" s="6">
        <v>46389</v>
      </c>
      <c r="D36" s="1"/>
      <c r="E36" s="77">
        <v>17</v>
      </c>
      <c r="F36" s="4"/>
      <c r="G36" s="18"/>
      <c r="H36" s="6"/>
    </row>
    <row r="37" spans="1:8" ht="21.75" hidden="1" thickBot="1" x14ac:dyDescent="0.25">
      <c r="A37" s="77">
        <v>18</v>
      </c>
      <c r="B37" s="4"/>
      <c r="C37" s="6"/>
      <c r="D37" s="1"/>
      <c r="E37" s="77">
        <v>18</v>
      </c>
      <c r="F37" s="4"/>
      <c r="G37" s="18"/>
      <c r="H37" s="6"/>
    </row>
    <row r="38" spans="1:8" ht="21.75" hidden="1" thickBot="1" x14ac:dyDescent="0.25">
      <c r="A38" s="77">
        <v>19</v>
      </c>
      <c r="B38" s="4"/>
      <c r="C38" s="77"/>
      <c r="D38" s="1"/>
      <c r="E38" s="77">
        <v>19</v>
      </c>
      <c r="F38" s="4"/>
      <c r="G38" s="18"/>
      <c r="H38" s="6"/>
    </row>
    <row r="39" spans="1:8" ht="21.75" hidden="1" thickBot="1" x14ac:dyDescent="0.25">
      <c r="A39" s="77">
        <v>20</v>
      </c>
      <c r="B39" s="4"/>
      <c r="C39" s="77"/>
      <c r="D39" s="1"/>
      <c r="E39" s="77">
        <v>20</v>
      </c>
      <c r="F39" s="4"/>
      <c r="G39" s="18"/>
      <c r="H39" s="6"/>
    </row>
    <row r="40" spans="1:8" ht="21.75" hidden="1" thickBot="1" x14ac:dyDescent="0.25">
      <c r="A40" s="77">
        <v>21</v>
      </c>
      <c r="B40" s="4"/>
      <c r="C40" s="77"/>
      <c r="D40" s="1"/>
      <c r="E40" s="77">
        <v>21</v>
      </c>
      <c r="F40" s="4"/>
      <c r="G40" s="18"/>
      <c r="H40" s="6"/>
    </row>
    <row r="41" spans="1:8" ht="21.75" hidden="1" thickBot="1" x14ac:dyDescent="0.25">
      <c r="A41" s="77">
        <v>22</v>
      </c>
      <c r="B41" s="4"/>
      <c r="C41" s="77"/>
      <c r="D41" s="1"/>
      <c r="E41" s="77">
        <v>22</v>
      </c>
      <c r="F41" s="4"/>
      <c r="G41" s="18"/>
      <c r="H41" s="6"/>
    </row>
    <row r="42" spans="1:8" ht="21.75" hidden="1" thickBot="1" x14ac:dyDescent="0.25">
      <c r="A42" s="77">
        <v>23</v>
      </c>
      <c r="B42" s="4"/>
      <c r="C42" s="77"/>
      <c r="D42" s="1"/>
      <c r="E42" s="77">
        <v>23</v>
      </c>
      <c r="F42" s="4"/>
      <c r="G42" s="18"/>
      <c r="H42" s="6"/>
    </row>
    <row r="43" spans="1:8" ht="21.75" hidden="1" thickBot="1" x14ac:dyDescent="0.25">
      <c r="A43" s="77">
        <v>24</v>
      </c>
      <c r="B43" s="4"/>
      <c r="C43" s="77"/>
      <c r="D43" s="1"/>
      <c r="E43" s="77">
        <v>24</v>
      </c>
      <c r="F43" s="4"/>
      <c r="G43" s="18"/>
      <c r="H43" s="6"/>
    </row>
    <row r="44" spans="1:8" ht="21.75" hidden="1" thickBot="1" x14ac:dyDescent="0.25">
      <c r="A44" s="77">
        <v>25</v>
      </c>
      <c r="B44" s="4"/>
      <c r="C44" s="77"/>
      <c r="D44" s="1"/>
      <c r="E44" s="77">
        <v>25</v>
      </c>
      <c r="F44" s="4"/>
      <c r="G44" s="18"/>
      <c r="H44" s="6"/>
    </row>
    <row r="45" spans="1:8" ht="21.75" hidden="1" thickBot="1" x14ac:dyDescent="0.25">
      <c r="A45" s="77">
        <v>26</v>
      </c>
      <c r="B45" s="4"/>
      <c r="C45" s="77"/>
      <c r="D45" s="1"/>
      <c r="E45" s="77">
        <v>26</v>
      </c>
      <c r="F45" s="4"/>
      <c r="G45" s="18"/>
      <c r="H45" s="6"/>
    </row>
    <row r="46" spans="1:8" ht="21.75" hidden="1" thickBot="1" x14ac:dyDescent="0.25">
      <c r="A46" s="77">
        <v>27</v>
      </c>
      <c r="B46" s="4"/>
      <c r="C46" s="77"/>
      <c r="D46" s="1"/>
      <c r="E46" s="77">
        <v>27</v>
      </c>
      <c r="F46" s="4"/>
      <c r="G46" s="18"/>
      <c r="H46" s="6"/>
    </row>
    <row r="47" spans="1:8" ht="21.75" hidden="1" thickBot="1" x14ac:dyDescent="0.25">
      <c r="A47" s="77">
        <v>28</v>
      </c>
      <c r="B47" s="4"/>
      <c r="C47" s="77"/>
      <c r="D47" s="1"/>
      <c r="E47" s="77">
        <v>28</v>
      </c>
      <c r="F47" s="4"/>
      <c r="G47" s="18"/>
      <c r="H47" s="6"/>
    </row>
    <row r="48" spans="1:8" ht="21.75" hidden="1" thickBot="1" x14ac:dyDescent="0.25">
      <c r="A48" s="77">
        <v>29</v>
      </c>
      <c r="B48" s="4"/>
      <c r="C48" s="77"/>
      <c r="D48" s="1"/>
      <c r="E48" s="77">
        <v>29</v>
      </c>
      <c r="F48" s="4"/>
      <c r="G48" s="18"/>
      <c r="H48" s="6"/>
    </row>
    <row r="49" spans="1:8" ht="21.75" hidden="1" thickBot="1" x14ac:dyDescent="0.25">
      <c r="A49" s="77">
        <v>30</v>
      </c>
      <c r="B49" s="4"/>
      <c r="C49" s="77"/>
      <c r="D49" s="1"/>
      <c r="E49" s="77">
        <v>30</v>
      </c>
      <c r="F49" s="4"/>
      <c r="G49" s="18"/>
      <c r="H49" s="6"/>
    </row>
    <row r="50" spans="1:8" ht="21" x14ac:dyDescent="0.2">
      <c r="A50" s="1"/>
      <c r="B50" s="7">
        <f>SUM(B20:B49)</f>
        <v>1295000</v>
      </c>
      <c r="C50" s="1"/>
      <c r="D50" s="1"/>
      <c r="E50" s="1"/>
      <c r="F50" s="7">
        <f>SUM(F20:F49)</f>
        <v>390000</v>
      </c>
      <c r="G50" s="1"/>
      <c r="H50" s="1"/>
    </row>
    <row r="52" spans="1:8" ht="21" x14ac:dyDescent="0.2">
      <c r="A52" s="1"/>
      <c r="B52" s="1"/>
      <c r="C52" s="13" t="s">
        <v>15</v>
      </c>
      <c r="D52" s="12">
        <f>SUM(B50-F50)</f>
        <v>905000</v>
      </c>
      <c r="E52" s="1"/>
      <c r="F52" s="1"/>
      <c r="G52" s="1"/>
      <c r="H52" s="1"/>
    </row>
  </sheetData>
  <mergeCells count="11">
    <mergeCell ref="A9:B9"/>
    <mergeCell ref="A10:B12"/>
    <mergeCell ref="A13:B13"/>
    <mergeCell ref="A14:B14"/>
    <mergeCell ref="A15:C15"/>
    <mergeCell ref="A7:B7"/>
    <mergeCell ref="A1:C1"/>
    <mergeCell ref="A3:B3"/>
    <mergeCell ref="A4:B4"/>
    <mergeCell ref="A5:B5"/>
    <mergeCell ref="A6:B6"/>
  </mergeCells>
  <pageMargins left="0.7" right="0.7" top="0.75" bottom="0.75" header="0.3" footer="0.3"/>
  <pageSetup paperSize="9" scale="59" orientation="portrait" r:id="rId1"/>
  <ignoredErrors>
    <ignoredError sqref="H1" numberStoredAsText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2"/>
  <sheetViews>
    <sheetView rightToLeft="1" topLeftCell="A16" workbookViewId="0">
      <selection activeCell="G3" sqref="G3"/>
    </sheetView>
  </sheetViews>
  <sheetFormatPr defaultRowHeight="14.25" x14ac:dyDescent="0.2"/>
  <cols>
    <col min="2" max="2" width="21.375" bestFit="1" customWidth="1"/>
    <col min="3" max="3" width="19.875" customWidth="1"/>
    <col min="4" max="4" width="18" customWidth="1"/>
    <col min="6" max="6" width="19.75" bestFit="1" customWidth="1"/>
    <col min="7" max="7" width="13.125" customWidth="1"/>
    <col min="8" max="8" width="18" customWidth="1"/>
  </cols>
  <sheetData>
    <row r="1" spans="1:8" ht="29.25" thickBot="1" x14ac:dyDescent="0.25">
      <c r="A1" s="183" t="s">
        <v>28</v>
      </c>
      <c r="B1" s="184"/>
      <c r="C1" s="184"/>
      <c r="D1" s="11"/>
      <c r="E1" s="11"/>
      <c r="F1" s="11"/>
      <c r="G1" s="15"/>
      <c r="H1" s="19"/>
    </row>
    <row r="2" spans="1:8" ht="15" thickBot="1" x14ac:dyDescent="0.25">
      <c r="A2" s="1"/>
      <c r="B2" s="1"/>
      <c r="C2" s="1"/>
      <c r="D2" s="1"/>
      <c r="E2" s="1"/>
      <c r="F2" s="1"/>
      <c r="G2" s="1"/>
      <c r="H2" s="1"/>
    </row>
    <row r="3" spans="1:8" ht="21.75" thickBot="1" x14ac:dyDescent="0.25">
      <c r="A3" s="172" t="s">
        <v>0</v>
      </c>
      <c r="B3" s="172"/>
      <c r="C3" s="28">
        <v>2</v>
      </c>
      <c r="D3" s="1"/>
      <c r="E3" s="1"/>
      <c r="F3" s="1"/>
      <c r="G3" s="1"/>
      <c r="H3" s="1"/>
    </row>
    <row r="4" spans="1:8" ht="21.75" thickBot="1" x14ac:dyDescent="0.25">
      <c r="A4" s="172" t="s">
        <v>1</v>
      </c>
      <c r="B4" s="172"/>
      <c r="C4" s="28">
        <v>5</v>
      </c>
      <c r="D4" s="1"/>
      <c r="E4" s="1"/>
      <c r="F4" s="1"/>
      <c r="G4" s="1"/>
      <c r="H4" s="1"/>
    </row>
    <row r="5" spans="1:8" ht="21.75" thickBot="1" x14ac:dyDescent="0.25">
      <c r="A5" s="172" t="s">
        <v>2</v>
      </c>
      <c r="B5" s="172"/>
      <c r="C5" s="4">
        <v>184</v>
      </c>
      <c r="D5" s="1"/>
      <c r="E5" s="1"/>
      <c r="F5" s="1"/>
      <c r="G5" s="1"/>
      <c r="H5" s="1"/>
    </row>
    <row r="6" spans="1:8" ht="21.75" thickBot="1" x14ac:dyDescent="0.25">
      <c r="A6" s="172" t="s">
        <v>3</v>
      </c>
      <c r="B6" s="172"/>
      <c r="C6" s="4">
        <v>0</v>
      </c>
      <c r="D6" s="1"/>
      <c r="E6" s="1"/>
      <c r="F6" s="1"/>
      <c r="G6" s="1"/>
      <c r="H6" s="1"/>
    </row>
    <row r="7" spans="1:8" ht="21.75" thickBot="1" x14ac:dyDescent="0.25">
      <c r="A7" s="182" t="s">
        <v>4</v>
      </c>
      <c r="B7" s="182"/>
      <c r="C7" s="5">
        <v>1159200</v>
      </c>
      <c r="D7" s="1"/>
      <c r="E7" s="1"/>
      <c r="F7" s="1"/>
      <c r="G7" s="1"/>
      <c r="H7" s="1"/>
    </row>
    <row r="8" spans="1:8" ht="15" thickBot="1" x14ac:dyDescent="0.25">
      <c r="A8" s="1"/>
      <c r="B8" s="1"/>
      <c r="C8" s="1"/>
      <c r="D8" s="1"/>
      <c r="E8" s="1"/>
      <c r="F8" s="1"/>
      <c r="G8" s="1"/>
      <c r="H8" s="1"/>
    </row>
    <row r="9" spans="1:8" ht="21.75" thickBot="1" x14ac:dyDescent="0.25">
      <c r="A9" s="172" t="s">
        <v>5</v>
      </c>
      <c r="B9" s="172"/>
      <c r="C9" s="4">
        <v>1159200</v>
      </c>
      <c r="D9" s="6">
        <v>44304</v>
      </c>
      <c r="E9" s="1"/>
      <c r="F9" s="1"/>
      <c r="G9" s="1"/>
      <c r="H9" s="1"/>
    </row>
    <row r="10" spans="1:8" ht="21.75" thickBot="1" x14ac:dyDescent="0.25">
      <c r="A10" s="173" t="s">
        <v>6</v>
      </c>
      <c r="B10" s="174"/>
      <c r="C10" s="4"/>
      <c r="D10" s="6"/>
      <c r="E10" s="1"/>
      <c r="F10" s="1"/>
      <c r="G10" s="1"/>
      <c r="H10" s="1"/>
    </row>
    <row r="11" spans="1:8" ht="21.75" thickBot="1" x14ac:dyDescent="0.25">
      <c r="A11" s="175"/>
      <c r="B11" s="176"/>
      <c r="C11" s="4"/>
      <c r="D11" s="6"/>
      <c r="E11" s="1"/>
      <c r="F11" s="1"/>
      <c r="G11" s="1"/>
      <c r="H11" s="1"/>
    </row>
    <row r="12" spans="1:8" ht="21.75" thickBot="1" x14ac:dyDescent="0.25">
      <c r="A12" s="177"/>
      <c r="B12" s="178"/>
      <c r="C12" s="4"/>
      <c r="D12" s="6"/>
      <c r="E12" s="1"/>
      <c r="F12" s="1"/>
      <c r="G12" s="1"/>
      <c r="H12" s="1"/>
    </row>
    <row r="13" spans="1:8" ht="21.75" thickBot="1" x14ac:dyDescent="0.25">
      <c r="A13" s="172" t="s">
        <v>7</v>
      </c>
      <c r="B13" s="172"/>
      <c r="C13" s="4"/>
      <c r="D13" s="8"/>
      <c r="E13" s="1"/>
      <c r="F13" s="1"/>
      <c r="G13" s="1"/>
      <c r="H13" s="1"/>
    </row>
    <row r="14" spans="1:8" ht="21.75" thickBot="1" x14ac:dyDescent="0.25">
      <c r="A14" s="172" t="s">
        <v>8</v>
      </c>
      <c r="B14" s="172"/>
      <c r="C14" s="4"/>
      <c r="D14" s="9"/>
      <c r="E14" s="1"/>
      <c r="F14" s="1"/>
      <c r="G14" s="1"/>
      <c r="H14" s="1"/>
    </row>
    <row r="15" spans="1:8" ht="21.75" thickBot="1" x14ac:dyDescent="0.25">
      <c r="A15" s="179" t="s">
        <v>9</v>
      </c>
      <c r="B15" s="180"/>
      <c r="C15" s="181"/>
      <c r="D15" s="5"/>
      <c r="E15" s="1"/>
      <c r="F15" s="10"/>
      <c r="G15" s="16"/>
      <c r="H15" s="1"/>
    </row>
    <row r="18" spans="1:8" ht="15" thickBot="1" x14ac:dyDescent="0.25">
      <c r="A18" s="1"/>
      <c r="B18" s="1"/>
      <c r="C18" s="1"/>
      <c r="D18" s="1"/>
      <c r="E18" s="1"/>
      <c r="F18" s="1"/>
      <c r="G18" s="1"/>
      <c r="H18" s="1"/>
    </row>
    <row r="19" spans="1:8" ht="21.75" thickBot="1" x14ac:dyDescent="0.25">
      <c r="A19" s="3" t="s">
        <v>10</v>
      </c>
      <c r="B19" s="3" t="s">
        <v>11</v>
      </c>
      <c r="C19" s="3" t="s">
        <v>12</v>
      </c>
      <c r="D19" s="1"/>
      <c r="E19" s="3" t="s">
        <v>10</v>
      </c>
      <c r="F19" s="3" t="s">
        <v>13</v>
      </c>
      <c r="G19" s="17" t="s">
        <v>14</v>
      </c>
      <c r="H19" s="14" t="s">
        <v>12</v>
      </c>
    </row>
    <row r="20" spans="1:8" ht="21.75" thickBot="1" x14ac:dyDescent="0.25">
      <c r="A20" s="28">
        <v>1</v>
      </c>
      <c r="B20" s="4"/>
      <c r="C20" s="6"/>
      <c r="D20" s="1"/>
      <c r="E20" s="28">
        <v>1</v>
      </c>
      <c r="F20" s="4"/>
      <c r="G20" s="18"/>
      <c r="H20" s="6"/>
    </row>
    <row r="21" spans="1:8" ht="21.75" hidden="1" thickBot="1" x14ac:dyDescent="0.25">
      <c r="A21" s="28">
        <v>2</v>
      </c>
      <c r="B21" s="4"/>
      <c r="C21" s="6"/>
      <c r="D21" s="1"/>
      <c r="E21" s="28">
        <v>2</v>
      </c>
      <c r="F21" s="4"/>
      <c r="G21" s="18"/>
      <c r="H21" s="6"/>
    </row>
    <row r="22" spans="1:8" ht="21.75" hidden="1" thickBot="1" x14ac:dyDescent="0.25">
      <c r="A22" s="28">
        <v>3</v>
      </c>
      <c r="B22" s="4"/>
      <c r="C22" s="6"/>
      <c r="D22" s="1"/>
      <c r="E22" s="28">
        <v>3</v>
      </c>
      <c r="F22" s="4"/>
      <c r="G22" s="18"/>
      <c r="H22" s="6"/>
    </row>
    <row r="23" spans="1:8" ht="21.75" hidden="1" thickBot="1" x14ac:dyDescent="0.25">
      <c r="A23" s="28">
        <v>4</v>
      </c>
      <c r="B23" s="4"/>
      <c r="C23" s="6"/>
      <c r="D23" s="1"/>
      <c r="E23" s="28">
        <v>4</v>
      </c>
      <c r="F23" s="4"/>
      <c r="G23" s="18"/>
      <c r="H23" s="6"/>
    </row>
    <row r="24" spans="1:8" ht="21.75" hidden="1" thickBot="1" x14ac:dyDescent="0.25">
      <c r="A24" s="28">
        <v>5</v>
      </c>
      <c r="B24" s="4"/>
      <c r="C24" s="6"/>
      <c r="D24" s="1"/>
      <c r="E24" s="28">
        <v>5</v>
      </c>
      <c r="F24" s="4"/>
      <c r="G24" s="18"/>
      <c r="H24" s="6"/>
    </row>
    <row r="25" spans="1:8" ht="21.75" hidden="1" thickBot="1" x14ac:dyDescent="0.25">
      <c r="A25" s="28">
        <v>6</v>
      </c>
      <c r="B25" s="4"/>
      <c r="C25" s="6"/>
      <c r="D25" s="1"/>
      <c r="E25" s="28">
        <v>6</v>
      </c>
      <c r="F25" s="4"/>
      <c r="G25" s="18"/>
      <c r="H25" s="6"/>
    </row>
    <row r="26" spans="1:8" ht="21.75" hidden="1" thickBot="1" x14ac:dyDescent="0.25">
      <c r="A26" s="28">
        <v>7</v>
      </c>
      <c r="B26" s="4"/>
      <c r="C26" s="6"/>
      <c r="D26" s="1"/>
      <c r="E26" s="28">
        <v>7</v>
      </c>
      <c r="F26" s="4"/>
      <c r="G26" s="18"/>
      <c r="H26" s="6"/>
    </row>
    <row r="27" spans="1:8" ht="21.75" hidden="1" thickBot="1" x14ac:dyDescent="0.25">
      <c r="A27" s="28">
        <v>8</v>
      </c>
      <c r="B27" s="4"/>
      <c r="C27" s="6"/>
      <c r="D27" s="1"/>
      <c r="E27" s="28">
        <v>8</v>
      </c>
      <c r="F27" s="4"/>
      <c r="G27" s="18"/>
      <c r="H27" s="6"/>
    </row>
    <row r="28" spans="1:8" ht="21.75" hidden="1" thickBot="1" x14ac:dyDescent="0.25">
      <c r="A28" s="28">
        <v>9</v>
      </c>
      <c r="B28" s="4"/>
      <c r="C28" s="6"/>
      <c r="D28" s="1"/>
      <c r="E28" s="28">
        <v>9</v>
      </c>
      <c r="F28" s="4"/>
      <c r="G28" s="18"/>
      <c r="H28" s="6"/>
    </row>
    <row r="29" spans="1:8" ht="21.75" hidden="1" thickBot="1" x14ac:dyDescent="0.25">
      <c r="A29" s="28">
        <v>10</v>
      </c>
      <c r="B29" s="4"/>
      <c r="C29" s="6"/>
      <c r="D29" s="1"/>
      <c r="E29" s="28">
        <v>10</v>
      </c>
      <c r="F29" s="4"/>
      <c r="G29" s="18"/>
      <c r="H29" s="6"/>
    </row>
    <row r="30" spans="1:8" ht="21.75" hidden="1" thickBot="1" x14ac:dyDescent="0.25">
      <c r="A30" s="28">
        <v>11</v>
      </c>
      <c r="B30" s="4"/>
      <c r="C30" s="6"/>
      <c r="D30" s="1"/>
      <c r="E30" s="28">
        <v>11</v>
      </c>
      <c r="F30" s="4"/>
      <c r="G30" s="18"/>
      <c r="H30" s="6"/>
    </row>
    <row r="31" spans="1:8" ht="21.75" hidden="1" thickBot="1" x14ac:dyDescent="0.25">
      <c r="A31" s="28">
        <v>12</v>
      </c>
      <c r="B31" s="4"/>
      <c r="C31" s="6"/>
      <c r="D31" s="1"/>
      <c r="E31" s="28">
        <v>12</v>
      </c>
      <c r="F31" s="4"/>
      <c r="G31" s="18"/>
      <c r="H31" s="6"/>
    </row>
    <row r="32" spans="1:8" ht="21.75" hidden="1" thickBot="1" x14ac:dyDescent="0.25">
      <c r="A32" s="28">
        <v>13</v>
      </c>
      <c r="B32" s="4"/>
      <c r="C32" s="6"/>
      <c r="D32" s="1"/>
      <c r="E32" s="28">
        <v>13</v>
      </c>
      <c r="F32" s="4"/>
      <c r="G32" s="18"/>
      <c r="H32" s="6"/>
    </row>
    <row r="33" spans="1:8" ht="21.75" hidden="1" thickBot="1" x14ac:dyDescent="0.25">
      <c r="A33" s="28">
        <v>14</v>
      </c>
      <c r="B33" s="4"/>
      <c r="C33" s="6"/>
      <c r="D33" s="1"/>
      <c r="E33" s="28">
        <v>14</v>
      </c>
      <c r="F33" s="4"/>
      <c r="G33" s="18"/>
      <c r="H33" s="6"/>
    </row>
    <row r="34" spans="1:8" ht="21.75" hidden="1" thickBot="1" x14ac:dyDescent="0.25">
      <c r="A34" s="28">
        <v>15</v>
      </c>
      <c r="B34" s="4"/>
      <c r="C34" s="6"/>
      <c r="D34" s="1"/>
      <c r="E34" s="28">
        <v>15</v>
      </c>
      <c r="F34" s="4"/>
      <c r="G34" s="18"/>
      <c r="H34" s="6"/>
    </row>
    <row r="35" spans="1:8" ht="21.75" hidden="1" thickBot="1" x14ac:dyDescent="0.25">
      <c r="A35" s="28">
        <v>16</v>
      </c>
      <c r="B35" s="4"/>
      <c r="C35" s="6"/>
      <c r="D35" s="1"/>
      <c r="E35" s="28">
        <v>16</v>
      </c>
      <c r="F35" s="4"/>
      <c r="G35" s="18"/>
      <c r="H35" s="6"/>
    </row>
    <row r="36" spans="1:8" ht="21.75" hidden="1" thickBot="1" x14ac:dyDescent="0.25">
      <c r="A36" s="28">
        <v>17</v>
      </c>
      <c r="B36" s="4"/>
      <c r="C36" s="6"/>
      <c r="D36" s="1"/>
      <c r="E36" s="28">
        <v>17</v>
      </c>
      <c r="F36" s="4"/>
      <c r="G36" s="18"/>
      <c r="H36" s="6"/>
    </row>
    <row r="37" spans="1:8" ht="21.75" hidden="1" thickBot="1" x14ac:dyDescent="0.25">
      <c r="A37" s="28">
        <v>18</v>
      </c>
      <c r="B37" s="4"/>
      <c r="C37" s="6"/>
      <c r="D37" s="1"/>
      <c r="E37" s="28">
        <v>18</v>
      </c>
      <c r="F37" s="4"/>
      <c r="G37" s="18"/>
      <c r="H37" s="6"/>
    </row>
    <row r="38" spans="1:8" ht="21.75" hidden="1" thickBot="1" x14ac:dyDescent="0.25">
      <c r="A38" s="28">
        <v>19</v>
      </c>
      <c r="B38" s="4"/>
      <c r="C38" s="28"/>
      <c r="D38" s="1"/>
      <c r="E38" s="28">
        <v>19</v>
      </c>
      <c r="F38" s="4"/>
      <c r="G38" s="18"/>
      <c r="H38" s="6"/>
    </row>
    <row r="39" spans="1:8" ht="21.75" hidden="1" thickBot="1" x14ac:dyDescent="0.25">
      <c r="A39" s="28">
        <v>20</v>
      </c>
      <c r="B39" s="4"/>
      <c r="C39" s="28"/>
      <c r="D39" s="1"/>
      <c r="E39" s="28">
        <v>20</v>
      </c>
      <c r="F39" s="4"/>
      <c r="G39" s="18"/>
      <c r="H39" s="6"/>
    </row>
    <row r="40" spans="1:8" ht="21.75" hidden="1" thickBot="1" x14ac:dyDescent="0.25">
      <c r="A40" s="28">
        <v>21</v>
      </c>
      <c r="B40" s="4"/>
      <c r="C40" s="28"/>
      <c r="D40" s="1"/>
      <c r="E40" s="28">
        <v>21</v>
      </c>
      <c r="F40" s="4"/>
      <c r="G40" s="18"/>
      <c r="H40" s="6"/>
    </row>
    <row r="41" spans="1:8" ht="21.75" hidden="1" thickBot="1" x14ac:dyDescent="0.25">
      <c r="A41" s="28">
        <v>22</v>
      </c>
      <c r="B41" s="4"/>
      <c r="C41" s="28"/>
      <c r="D41" s="1"/>
      <c r="E41" s="28">
        <v>22</v>
      </c>
      <c r="F41" s="4"/>
      <c r="G41" s="18"/>
      <c r="H41" s="6"/>
    </row>
    <row r="42" spans="1:8" ht="21.75" hidden="1" thickBot="1" x14ac:dyDescent="0.25">
      <c r="A42" s="28">
        <v>23</v>
      </c>
      <c r="B42" s="4"/>
      <c r="C42" s="28"/>
      <c r="D42" s="1"/>
      <c r="E42" s="28">
        <v>23</v>
      </c>
      <c r="F42" s="4"/>
      <c r="G42" s="18"/>
      <c r="H42" s="6"/>
    </row>
    <row r="43" spans="1:8" ht="21.75" hidden="1" thickBot="1" x14ac:dyDescent="0.25">
      <c r="A43" s="28">
        <v>24</v>
      </c>
      <c r="B43" s="4"/>
      <c r="C43" s="28"/>
      <c r="D43" s="1"/>
      <c r="E43" s="28">
        <v>24</v>
      </c>
      <c r="F43" s="4"/>
      <c r="G43" s="18"/>
      <c r="H43" s="6"/>
    </row>
    <row r="44" spans="1:8" ht="21.75" hidden="1" thickBot="1" x14ac:dyDescent="0.25">
      <c r="A44" s="28">
        <v>25</v>
      </c>
      <c r="B44" s="4"/>
      <c r="C44" s="28"/>
      <c r="D44" s="1"/>
      <c r="E44" s="28">
        <v>25</v>
      </c>
      <c r="F44" s="4"/>
      <c r="G44" s="18"/>
      <c r="H44" s="6"/>
    </row>
    <row r="45" spans="1:8" ht="21.75" hidden="1" thickBot="1" x14ac:dyDescent="0.25">
      <c r="A45" s="28">
        <v>26</v>
      </c>
      <c r="B45" s="4"/>
      <c r="C45" s="28"/>
      <c r="D45" s="1"/>
      <c r="E45" s="28">
        <v>26</v>
      </c>
      <c r="F45" s="4"/>
      <c r="G45" s="18"/>
      <c r="H45" s="6"/>
    </row>
    <row r="46" spans="1:8" ht="21.75" hidden="1" thickBot="1" x14ac:dyDescent="0.25">
      <c r="A46" s="28">
        <v>27</v>
      </c>
      <c r="B46" s="4"/>
      <c r="C46" s="28"/>
      <c r="D46" s="1"/>
      <c r="E46" s="28">
        <v>27</v>
      </c>
      <c r="F46" s="4"/>
      <c r="G46" s="18"/>
      <c r="H46" s="6"/>
    </row>
    <row r="47" spans="1:8" ht="21.75" hidden="1" thickBot="1" x14ac:dyDescent="0.25">
      <c r="A47" s="28">
        <v>28</v>
      </c>
      <c r="B47" s="4"/>
      <c r="C47" s="28"/>
      <c r="D47" s="1"/>
      <c r="E47" s="28">
        <v>28</v>
      </c>
      <c r="F47" s="4"/>
      <c r="G47" s="18"/>
      <c r="H47" s="6"/>
    </row>
    <row r="48" spans="1:8" ht="21.75" hidden="1" thickBot="1" x14ac:dyDescent="0.25">
      <c r="A48" s="28">
        <v>29</v>
      </c>
      <c r="B48" s="4"/>
      <c r="C48" s="28"/>
      <c r="D48" s="1"/>
      <c r="E48" s="28">
        <v>29</v>
      </c>
      <c r="F48" s="4"/>
      <c r="G48" s="18"/>
      <c r="H48" s="6"/>
    </row>
    <row r="49" spans="1:8" ht="21.75" hidden="1" thickBot="1" x14ac:dyDescent="0.25">
      <c r="A49" s="28">
        <v>30</v>
      </c>
      <c r="B49" s="4"/>
      <c r="C49" s="28"/>
      <c r="D49" s="1"/>
      <c r="E49" s="28">
        <v>30</v>
      </c>
      <c r="F49" s="4"/>
      <c r="G49" s="18"/>
      <c r="H49" s="6"/>
    </row>
    <row r="50" spans="1:8" ht="21" x14ac:dyDescent="0.2">
      <c r="A50" s="1"/>
      <c r="B50" s="7">
        <f>SUM(B20:B49)</f>
        <v>0</v>
      </c>
      <c r="C50" s="1"/>
      <c r="D50" s="1"/>
      <c r="E50" s="1"/>
      <c r="F50" s="7">
        <f>SUM(F20:F27)</f>
        <v>0</v>
      </c>
      <c r="G50" s="1"/>
      <c r="H50" s="1"/>
    </row>
    <row r="52" spans="1:8" ht="21" x14ac:dyDescent="0.2">
      <c r="A52" s="1"/>
      <c r="B52" s="1"/>
      <c r="C52" s="13" t="s">
        <v>15</v>
      </c>
      <c r="D52" s="12">
        <f>SUM(B50-F50)</f>
        <v>0</v>
      </c>
      <c r="E52" s="1"/>
      <c r="F52" s="1"/>
      <c r="G52" s="1"/>
      <c r="H52" s="1"/>
    </row>
  </sheetData>
  <mergeCells count="11">
    <mergeCell ref="A9:B9"/>
    <mergeCell ref="A10:B12"/>
    <mergeCell ref="A13:B13"/>
    <mergeCell ref="A14:B14"/>
    <mergeCell ref="A15:C15"/>
    <mergeCell ref="A7:B7"/>
    <mergeCell ref="A1:C1"/>
    <mergeCell ref="A3:B3"/>
    <mergeCell ref="A4:B4"/>
    <mergeCell ref="A5:B5"/>
    <mergeCell ref="A6:B6"/>
  </mergeCells>
  <pageMargins left="0.7" right="0.7" top="0.75" bottom="0.75" header="0.3" footer="0.3"/>
  <pageSetup paperSize="9" scale="63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2"/>
  <sheetViews>
    <sheetView rightToLeft="1" topLeftCell="A19" workbookViewId="0">
      <selection activeCell="C4" sqref="C4"/>
    </sheetView>
  </sheetViews>
  <sheetFormatPr defaultRowHeight="14.25" x14ac:dyDescent="0.2"/>
  <cols>
    <col min="2" max="2" width="21.375" bestFit="1" customWidth="1"/>
    <col min="3" max="3" width="19.875" customWidth="1"/>
    <col min="4" max="4" width="18" customWidth="1"/>
    <col min="6" max="6" width="19.75" bestFit="1" customWidth="1"/>
    <col min="7" max="7" width="13.125" customWidth="1"/>
    <col min="8" max="8" width="18" customWidth="1"/>
  </cols>
  <sheetData>
    <row r="1" spans="1:8" ht="29.25" thickBot="1" x14ac:dyDescent="0.25">
      <c r="A1" s="183" t="s">
        <v>27</v>
      </c>
      <c r="B1" s="184"/>
      <c r="C1" s="184"/>
      <c r="D1" s="11"/>
      <c r="E1" s="11"/>
      <c r="F1" s="11"/>
      <c r="G1" s="15"/>
      <c r="H1" s="19"/>
    </row>
    <row r="2" spans="1:8" ht="15" thickBot="1" x14ac:dyDescent="0.25">
      <c r="A2" s="1"/>
      <c r="B2" s="1"/>
      <c r="C2" s="1"/>
      <c r="D2" s="1"/>
      <c r="E2" s="1"/>
      <c r="F2" s="1"/>
      <c r="G2" s="1"/>
      <c r="H2" s="1"/>
    </row>
    <row r="3" spans="1:8" ht="21.75" thickBot="1" x14ac:dyDescent="0.25">
      <c r="A3" s="172" t="s">
        <v>0</v>
      </c>
      <c r="B3" s="172"/>
      <c r="C3" s="27">
        <v>7</v>
      </c>
      <c r="D3" s="1"/>
      <c r="E3" s="1"/>
      <c r="F3" s="1"/>
      <c r="G3" s="1"/>
      <c r="H3" s="1"/>
    </row>
    <row r="4" spans="1:8" ht="21.75" thickBot="1" x14ac:dyDescent="0.25">
      <c r="A4" s="172" t="s">
        <v>1</v>
      </c>
      <c r="B4" s="172"/>
      <c r="C4" s="27">
        <v>3</v>
      </c>
      <c r="D4" s="1"/>
      <c r="E4" s="1"/>
      <c r="F4" s="1"/>
      <c r="G4" s="1"/>
      <c r="H4" s="1"/>
    </row>
    <row r="5" spans="1:8" ht="21.75" thickBot="1" x14ac:dyDescent="0.25">
      <c r="A5" s="172" t="s">
        <v>2</v>
      </c>
      <c r="B5" s="172"/>
      <c r="C5" s="4">
        <v>143</v>
      </c>
      <c r="D5" s="1"/>
      <c r="E5" s="1"/>
      <c r="F5" s="1"/>
      <c r="G5" s="1"/>
      <c r="H5" s="1"/>
    </row>
    <row r="6" spans="1:8" ht="21.75" thickBot="1" x14ac:dyDescent="0.25">
      <c r="A6" s="172" t="s">
        <v>3</v>
      </c>
      <c r="B6" s="172"/>
      <c r="C6" s="4">
        <v>0</v>
      </c>
      <c r="D6" s="1"/>
      <c r="E6" s="1"/>
      <c r="F6" s="1"/>
      <c r="G6" s="1"/>
      <c r="H6" s="1"/>
    </row>
    <row r="7" spans="1:8" ht="21.75" thickBot="1" x14ac:dyDescent="0.25">
      <c r="A7" s="182" t="s">
        <v>4</v>
      </c>
      <c r="B7" s="182"/>
      <c r="C7" s="5">
        <v>850000</v>
      </c>
      <c r="D7" s="1"/>
      <c r="E7" s="1"/>
      <c r="F7" s="1"/>
      <c r="G7" s="1"/>
      <c r="H7" s="1"/>
    </row>
    <row r="8" spans="1:8" ht="15" thickBot="1" x14ac:dyDescent="0.25">
      <c r="A8" s="1"/>
      <c r="B8" s="1"/>
      <c r="C8" s="1"/>
      <c r="D8" s="1"/>
      <c r="E8" s="1"/>
      <c r="F8" s="1"/>
      <c r="G8" s="1"/>
      <c r="H8" s="1"/>
    </row>
    <row r="9" spans="1:8" ht="21.75" thickBot="1" x14ac:dyDescent="0.25">
      <c r="A9" s="172" t="s">
        <v>5</v>
      </c>
      <c r="B9" s="172"/>
      <c r="C9" s="4">
        <v>850000</v>
      </c>
      <c r="D9" s="6">
        <v>44304</v>
      </c>
      <c r="E9" s="1"/>
      <c r="F9" s="1"/>
      <c r="G9" s="1"/>
      <c r="H9" s="1"/>
    </row>
    <row r="10" spans="1:8" ht="21.75" thickBot="1" x14ac:dyDescent="0.25">
      <c r="A10" s="173" t="s">
        <v>6</v>
      </c>
      <c r="B10" s="174"/>
      <c r="C10" s="4"/>
      <c r="D10" s="6"/>
      <c r="E10" s="1"/>
      <c r="F10" s="1"/>
      <c r="G10" s="1"/>
      <c r="H10" s="1"/>
    </row>
    <row r="11" spans="1:8" ht="21.75" thickBot="1" x14ac:dyDescent="0.25">
      <c r="A11" s="175"/>
      <c r="B11" s="176"/>
      <c r="C11" s="4"/>
      <c r="D11" s="6"/>
      <c r="E11" s="1"/>
      <c r="F11" s="1"/>
      <c r="G11" s="1"/>
      <c r="H11" s="1"/>
    </row>
    <row r="12" spans="1:8" ht="21.75" thickBot="1" x14ac:dyDescent="0.25">
      <c r="A12" s="177"/>
      <c r="B12" s="178"/>
      <c r="C12" s="4"/>
      <c r="D12" s="6"/>
      <c r="E12" s="1"/>
      <c r="F12" s="1"/>
      <c r="G12" s="1"/>
      <c r="H12" s="1"/>
    </row>
    <row r="13" spans="1:8" ht="21.75" thickBot="1" x14ac:dyDescent="0.25">
      <c r="A13" s="172" t="s">
        <v>7</v>
      </c>
      <c r="B13" s="172"/>
      <c r="C13" s="4"/>
      <c r="D13" s="8"/>
      <c r="E13" s="1"/>
      <c r="F13" s="1"/>
      <c r="G13" s="1"/>
      <c r="H13" s="1"/>
    </row>
    <row r="14" spans="1:8" ht="21.75" thickBot="1" x14ac:dyDescent="0.25">
      <c r="A14" s="172" t="s">
        <v>8</v>
      </c>
      <c r="B14" s="172"/>
      <c r="C14" s="4"/>
      <c r="D14" s="9"/>
      <c r="E14" s="1"/>
      <c r="F14" s="1"/>
      <c r="G14" s="1"/>
      <c r="H14" s="1"/>
    </row>
    <row r="15" spans="1:8" ht="21.75" thickBot="1" x14ac:dyDescent="0.25">
      <c r="A15" s="179" t="s">
        <v>9</v>
      </c>
      <c r="B15" s="180"/>
      <c r="C15" s="181"/>
      <c r="D15" s="5"/>
      <c r="E15" s="1"/>
      <c r="F15" s="10"/>
      <c r="G15" s="16"/>
      <c r="H15" s="1"/>
    </row>
    <row r="18" spans="1:8" ht="15" thickBot="1" x14ac:dyDescent="0.25">
      <c r="A18" s="1"/>
      <c r="B18" s="1"/>
      <c r="C18" s="1"/>
      <c r="D18" s="1"/>
      <c r="E18" s="1"/>
      <c r="F18" s="1"/>
      <c r="G18" s="1"/>
      <c r="H18" s="1"/>
    </row>
    <row r="19" spans="1:8" ht="21.75" thickBot="1" x14ac:dyDescent="0.25">
      <c r="A19" s="3" t="s">
        <v>10</v>
      </c>
      <c r="B19" s="3" t="s">
        <v>11</v>
      </c>
      <c r="C19" s="3" t="s">
        <v>12</v>
      </c>
      <c r="D19" s="1"/>
      <c r="E19" s="3" t="s">
        <v>10</v>
      </c>
      <c r="F19" s="3" t="s">
        <v>13</v>
      </c>
      <c r="G19" s="17" t="s">
        <v>14</v>
      </c>
      <c r="H19" s="14" t="s">
        <v>12</v>
      </c>
    </row>
    <row r="20" spans="1:8" ht="21.75" thickBot="1" x14ac:dyDescent="0.25">
      <c r="A20" s="27">
        <v>1</v>
      </c>
      <c r="B20" s="4"/>
      <c r="C20" s="6"/>
      <c r="D20" s="1"/>
      <c r="E20" s="27">
        <v>1</v>
      </c>
      <c r="F20" s="4"/>
      <c r="G20" s="18"/>
      <c r="H20" s="6"/>
    </row>
    <row r="21" spans="1:8" ht="21.75" hidden="1" thickBot="1" x14ac:dyDescent="0.25">
      <c r="A21" s="27">
        <v>2</v>
      </c>
      <c r="B21" s="4"/>
      <c r="C21" s="6"/>
      <c r="D21" s="1"/>
      <c r="E21" s="27">
        <v>2</v>
      </c>
      <c r="F21" s="4"/>
      <c r="G21" s="18"/>
      <c r="H21" s="6"/>
    </row>
    <row r="22" spans="1:8" ht="21.75" hidden="1" thickBot="1" x14ac:dyDescent="0.25">
      <c r="A22" s="27">
        <v>3</v>
      </c>
      <c r="B22" s="4"/>
      <c r="C22" s="6"/>
      <c r="D22" s="1"/>
      <c r="E22" s="27">
        <v>3</v>
      </c>
      <c r="F22" s="4"/>
      <c r="G22" s="18"/>
      <c r="H22" s="6"/>
    </row>
    <row r="23" spans="1:8" ht="21.75" hidden="1" thickBot="1" x14ac:dyDescent="0.25">
      <c r="A23" s="27">
        <v>4</v>
      </c>
      <c r="B23" s="4"/>
      <c r="C23" s="6"/>
      <c r="D23" s="1"/>
      <c r="E23" s="27">
        <v>4</v>
      </c>
      <c r="F23" s="4"/>
      <c r="G23" s="18"/>
      <c r="H23" s="6"/>
    </row>
    <row r="24" spans="1:8" ht="21.75" hidden="1" thickBot="1" x14ac:dyDescent="0.25">
      <c r="A24" s="27">
        <v>5</v>
      </c>
      <c r="B24" s="4"/>
      <c r="C24" s="6"/>
      <c r="D24" s="1"/>
      <c r="E24" s="27">
        <v>5</v>
      </c>
      <c r="F24" s="4"/>
      <c r="G24" s="18"/>
      <c r="H24" s="6"/>
    </row>
    <row r="25" spans="1:8" ht="21.75" hidden="1" thickBot="1" x14ac:dyDescent="0.25">
      <c r="A25" s="27">
        <v>6</v>
      </c>
      <c r="B25" s="4"/>
      <c r="C25" s="6"/>
      <c r="D25" s="1"/>
      <c r="E25" s="27">
        <v>6</v>
      </c>
      <c r="F25" s="4"/>
      <c r="G25" s="18"/>
      <c r="H25" s="6"/>
    </row>
    <row r="26" spans="1:8" ht="21.75" hidden="1" thickBot="1" x14ac:dyDescent="0.25">
      <c r="A26" s="27">
        <v>7</v>
      </c>
      <c r="B26" s="4"/>
      <c r="C26" s="6"/>
      <c r="D26" s="1"/>
      <c r="E26" s="27">
        <v>7</v>
      </c>
      <c r="F26" s="4"/>
      <c r="G26" s="18"/>
      <c r="H26" s="6"/>
    </row>
    <row r="27" spans="1:8" ht="21.75" hidden="1" thickBot="1" x14ac:dyDescent="0.25">
      <c r="A27" s="27">
        <v>8</v>
      </c>
      <c r="B27" s="4"/>
      <c r="C27" s="6"/>
      <c r="D27" s="1"/>
      <c r="E27" s="27">
        <v>8</v>
      </c>
      <c r="F27" s="4"/>
      <c r="G27" s="18"/>
      <c r="H27" s="6"/>
    </row>
    <row r="28" spans="1:8" ht="21.75" hidden="1" thickBot="1" x14ac:dyDescent="0.25">
      <c r="A28" s="27">
        <v>9</v>
      </c>
      <c r="B28" s="4"/>
      <c r="C28" s="6"/>
      <c r="D28" s="1"/>
      <c r="E28" s="27">
        <v>9</v>
      </c>
      <c r="F28" s="4"/>
      <c r="G28" s="18"/>
      <c r="H28" s="6"/>
    </row>
    <row r="29" spans="1:8" ht="21.75" hidden="1" thickBot="1" x14ac:dyDescent="0.25">
      <c r="A29" s="27">
        <v>10</v>
      </c>
      <c r="B29" s="4"/>
      <c r="C29" s="6"/>
      <c r="D29" s="1"/>
      <c r="E29" s="27">
        <v>10</v>
      </c>
      <c r="F29" s="4"/>
      <c r="G29" s="18"/>
      <c r="H29" s="6"/>
    </row>
    <row r="30" spans="1:8" ht="21.75" hidden="1" thickBot="1" x14ac:dyDescent="0.25">
      <c r="A30" s="27">
        <v>11</v>
      </c>
      <c r="B30" s="4"/>
      <c r="C30" s="6"/>
      <c r="D30" s="1"/>
      <c r="E30" s="27">
        <v>11</v>
      </c>
      <c r="F30" s="4"/>
      <c r="G30" s="18"/>
      <c r="H30" s="6"/>
    </row>
    <row r="31" spans="1:8" ht="21.75" hidden="1" thickBot="1" x14ac:dyDescent="0.25">
      <c r="A31" s="27">
        <v>12</v>
      </c>
      <c r="B31" s="4"/>
      <c r="C31" s="6"/>
      <c r="D31" s="1"/>
      <c r="E31" s="27">
        <v>12</v>
      </c>
      <c r="F31" s="4"/>
      <c r="G31" s="18"/>
      <c r="H31" s="6"/>
    </row>
    <row r="32" spans="1:8" ht="21.75" hidden="1" thickBot="1" x14ac:dyDescent="0.25">
      <c r="A32" s="27">
        <v>13</v>
      </c>
      <c r="B32" s="4"/>
      <c r="C32" s="6"/>
      <c r="D32" s="1"/>
      <c r="E32" s="27">
        <v>13</v>
      </c>
      <c r="F32" s="4"/>
      <c r="G32" s="18"/>
      <c r="H32" s="6"/>
    </row>
    <row r="33" spans="1:8" ht="21.75" hidden="1" thickBot="1" x14ac:dyDescent="0.25">
      <c r="A33" s="27">
        <v>14</v>
      </c>
      <c r="B33" s="4"/>
      <c r="C33" s="6"/>
      <c r="D33" s="1"/>
      <c r="E33" s="27">
        <v>14</v>
      </c>
      <c r="F33" s="4"/>
      <c r="G33" s="18"/>
      <c r="H33" s="6"/>
    </row>
    <row r="34" spans="1:8" ht="21.75" hidden="1" thickBot="1" x14ac:dyDescent="0.25">
      <c r="A34" s="27">
        <v>15</v>
      </c>
      <c r="B34" s="4"/>
      <c r="C34" s="6"/>
      <c r="D34" s="1"/>
      <c r="E34" s="27">
        <v>15</v>
      </c>
      <c r="F34" s="4"/>
      <c r="G34" s="18"/>
      <c r="H34" s="6"/>
    </row>
    <row r="35" spans="1:8" ht="21.75" hidden="1" thickBot="1" x14ac:dyDescent="0.25">
      <c r="A35" s="27">
        <v>16</v>
      </c>
      <c r="B35" s="4"/>
      <c r="C35" s="6"/>
      <c r="D35" s="1"/>
      <c r="E35" s="27">
        <v>16</v>
      </c>
      <c r="F35" s="4"/>
      <c r="G35" s="18"/>
      <c r="H35" s="6"/>
    </row>
    <row r="36" spans="1:8" ht="21.75" hidden="1" thickBot="1" x14ac:dyDescent="0.25">
      <c r="A36" s="27">
        <v>17</v>
      </c>
      <c r="B36" s="4"/>
      <c r="C36" s="6"/>
      <c r="D36" s="1"/>
      <c r="E36" s="27">
        <v>17</v>
      </c>
      <c r="F36" s="4"/>
      <c r="G36" s="18"/>
      <c r="H36" s="6"/>
    </row>
    <row r="37" spans="1:8" ht="21.75" hidden="1" thickBot="1" x14ac:dyDescent="0.25">
      <c r="A37" s="27">
        <v>18</v>
      </c>
      <c r="B37" s="4"/>
      <c r="C37" s="6"/>
      <c r="D37" s="1"/>
      <c r="E37" s="27">
        <v>18</v>
      </c>
      <c r="F37" s="4"/>
      <c r="G37" s="18"/>
      <c r="H37" s="6"/>
    </row>
    <row r="38" spans="1:8" ht="21.75" hidden="1" thickBot="1" x14ac:dyDescent="0.25">
      <c r="A38" s="27">
        <v>19</v>
      </c>
      <c r="B38" s="4"/>
      <c r="C38" s="27"/>
      <c r="D38" s="1"/>
      <c r="E38" s="27">
        <v>19</v>
      </c>
      <c r="F38" s="4"/>
      <c r="G38" s="18"/>
      <c r="H38" s="6"/>
    </row>
    <row r="39" spans="1:8" ht="21.75" hidden="1" thickBot="1" x14ac:dyDescent="0.25">
      <c r="A39" s="27">
        <v>20</v>
      </c>
      <c r="B39" s="4"/>
      <c r="C39" s="27"/>
      <c r="D39" s="1"/>
      <c r="E39" s="27">
        <v>20</v>
      </c>
      <c r="F39" s="4"/>
      <c r="G39" s="18"/>
      <c r="H39" s="6"/>
    </row>
    <row r="40" spans="1:8" ht="21.75" hidden="1" thickBot="1" x14ac:dyDescent="0.25">
      <c r="A40" s="27">
        <v>21</v>
      </c>
      <c r="B40" s="4"/>
      <c r="C40" s="27"/>
      <c r="D40" s="1"/>
      <c r="E40" s="27">
        <v>21</v>
      </c>
      <c r="F40" s="4"/>
      <c r="G40" s="18"/>
      <c r="H40" s="6"/>
    </row>
    <row r="41" spans="1:8" ht="21.75" hidden="1" thickBot="1" x14ac:dyDescent="0.25">
      <c r="A41" s="27">
        <v>22</v>
      </c>
      <c r="B41" s="4"/>
      <c r="C41" s="27"/>
      <c r="D41" s="1"/>
      <c r="E41" s="27">
        <v>22</v>
      </c>
      <c r="F41" s="4"/>
      <c r="G41" s="18"/>
      <c r="H41" s="6"/>
    </row>
    <row r="42" spans="1:8" ht="21.75" hidden="1" thickBot="1" x14ac:dyDescent="0.25">
      <c r="A42" s="27">
        <v>23</v>
      </c>
      <c r="B42" s="4"/>
      <c r="C42" s="27"/>
      <c r="D42" s="1"/>
      <c r="E42" s="27">
        <v>23</v>
      </c>
      <c r="F42" s="4"/>
      <c r="G42" s="18"/>
      <c r="H42" s="6"/>
    </row>
    <row r="43" spans="1:8" ht="21.75" hidden="1" thickBot="1" x14ac:dyDescent="0.25">
      <c r="A43" s="27">
        <v>24</v>
      </c>
      <c r="B43" s="4"/>
      <c r="C43" s="27"/>
      <c r="D43" s="1"/>
      <c r="E43" s="27">
        <v>24</v>
      </c>
      <c r="F43" s="4"/>
      <c r="G43" s="18"/>
      <c r="H43" s="6"/>
    </row>
    <row r="44" spans="1:8" ht="21.75" hidden="1" thickBot="1" x14ac:dyDescent="0.25">
      <c r="A44" s="27">
        <v>25</v>
      </c>
      <c r="B44" s="4"/>
      <c r="C44" s="27"/>
      <c r="D44" s="1"/>
      <c r="E44" s="27">
        <v>25</v>
      </c>
      <c r="F44" s="4"/>
      <c r="G44" s="18"/>
      <c r="H44" s="6"/>
    </row>
    <row r="45" spans="1:8" ht="21.75" hidden="1" thickBot="1" x14ac:dyDescent="0.25">
      <c r="A45" s="27">
        <v>26</v>
      </c>
      <c r="B45" s="4"/>
      <c r="C45" s="27"/>
      <c r="D45" s="1"/>
      <c r="E45" s="27">
        <v>26</v>
      </c>
      <c r="F45" s="4"/>
      <c r="G45" s="18"/>
      <c r="H45" s="6"/>
    </row>
    <row r="46" spans="1:8" ht="21.75" hidden="1" thickBot="1" x14ac:dyDescent="0.25">
      <c r="A46" s="27">
        <v>27</v>
      </c>
      <c r="B46" s="4"/>
      <c r="C46" s="27"/>
      <c r="D46" s="1"/>
      <c r="E46" s="27">
        <v>27</v>
      </c>
      <c r="F46" s="4"/>
      <c r="G46" s="18"/>
      <c r="H46" s="6"/>
    </row>
    <row r="47" spans="1:8" ht="21.75" hidden="1" thickBot="1" x14ac:dyDescent="0.25">
      <c r="A47" s="27">
        <v>28</v>
      </c>
      <c r="B47" s="4"/>
      <c r="C47" s="27"/>
      <c r="D47" s="1"/>
      <c r="E47" s="27">
        <v>28</v>
      </c>
      <c r="F47" s="4"/>
      <c r="G47" s="18"/>
      <c r="H47" s="6"/>
    </row>
    <row r="48" spans="1:8" ht="21.75" hidden="1" thickBot="1" x14ac:dyDescent="0.25">
      <c r="A48" s="27">
        <v>29</v>
      </c>
      <c r="B48" s="4"/>
      <c r="C48" s="27"/>
      <c r="D48" s="1"/>
      <c r="E48" s="27">
        <v>29</v>
      </c>
      <c r="F48" s="4"/>
      <c r="G48" s="18"/>
      <c r="H48" s="6"/>
    </row>
    <row r="49" spans="1:8" ht="21.75" hidden="1" thickBot="1" x14ac:dyDescent="0.25">
      <c r="A49" s="27">
        <v>30</v>
      </c>
      <c r="B49" s="4"/>
      <c r="C49" s="27"/>
      <c r="D49" s="1"/>
      <c r="E49" s="27">
        <v>30</v>
      </c>
      <c r="F49" s="4"/>
      <c r="G49" s="18"/>
      <c r="H49" s="6"/>
    </row>
    <row r="50" spans="1:8" ht="21" x14ac:dyDescent="0.2">
      <c r="A50" s="1"/>
      <c r="B50" s="7">
        <f>SUM(B20:B49)</f>
        <v>0</v>
      </c>
      <c r="C50" s="1"/>
      <c r="D50" s="1"/>
      <c r="E50" s="1"/>
      <c r="F50" s="7">
        <f>SUM(F20:F27)</f>
        <v>0</v>
      </c>
      <c r="G50" s="1"/>
      <c r="H50" s="1"/>
    </row>
    <row r="52" spans="1:8" ht="21" x14ac:dyDescent="0.2">
      <c r="A52" s="1"/>
      <c r="B52" s="1"/>
      <c r="C52" s="13" t="s">
        <v>15</v>
      </c>
      <c r="D52" s="12">
        <f>SUM(B50-F50)</f>
        <v>0</v>
      </c>
      <c r="E52" s="1"/>
      <c r="F52" s="1"/>
      <c r="G52" s="1"/>
      <c r="H52" s="1"/>
    </row>
  </sheetData>
  <mergeCells count="11">
    <mergeCell ref="A7:B7"/>
    <mergeCell ref="A1:C1"/>
    <mergeCell ref="A3:B3"/>
    <mergeCell ref="A4:B4"/>
    <mergeCell ref="A5:B5"/>
    <mergeCell ref="A6:B6"/>
    <mergeCell ref="A9:B9"/>
    <mergeCell ref="A10:B12"/>
    <mergeCell ref="A13:B13"/>
    <mergeCell ref="A14:B14"/>
    <mergeCell ref="A15:C15"/>
  </mergeCells>
  <pageMargins left="0.7" right="0.7" top="0.75" bottom="0.75" header="0.3" footer="0.3"/>
  <pageSetup paperSize="9" scale="63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2"/>
  <sheetViews>
    <sheetView rightToLeft="1" topLeftCell="A16" workbookViewId="0">
      <selection activeCell="H4" sqref="H4"/>
    </sheetView>
  </sheetViews>
  <sheetFormatPr defaultRowHeight="14.25" x14ac:dyDescent="0.2"/>
  <cols>
    <col min="2" max="2" width="21.375" bestFit="1" customWidth="1"/>
    <col min="3" max="3" width="19.875" customWidth="1"/>
    <col min="4" max="4" width="18" customWidth="1"/>
    <col min="6" max="6" width="19.75" bestFit="1" customWidth="1"/>
    <col min="7" max="7" width="12.625" customWidth="1"/>
    <col min="8" max="8" width="18.375" customWidth="1"/>
  </cols>
  <sheetData>
    <row r="1" spans="1:8" ht="29.25" thickBot="1" x14ac:dyDescent="0.25">
      <c r="A1" s="183" t="s">
        <v>26</v>
      </c>
      <c r="B1" s="184"/>
      <c r="C1" s="184"/>
      <c r="D1" s="11"/>
      <c r="E1" s="11"/>
      <c r="F1" s="11"/>
      <c r="G1" s="15"/>
      <c r="H1" s="19"/>
    </row>
    <row r="2" spans="1:8" ht="15" thickBot="1" x14ac:dyDescent="0.25">
      <c r="A2" s="1"/>
      <c r="B2" s="1"/>
      <c r="C2" s="1"/>
      <c r="D2" s="1"/>
      <c r="E2" s="1"/>
      <c r="F2" s="1"/>
      <c r="G2" s="1"/>
      <c r="H2" s="1"/>
    </row>
    <row r="3" spans="1:8" ht="21.75" thickBot="1" x14ac:dyDescent="0.25">
      <c r="A3" s="172" t="s">
        <v>0</v>
      </c>
      <c r="B3" s="172"/>
      <c r="C3" s="26">
        <v>1</v>
      </c>
      <c r="D3" s="1"/>
      <c r="E3" s="1"/>
      <c r="F3" s="1"/>
      <c r="G3" s="1"/>
      <c r="H3" s="1"/>
    </row>
    <row r="4" spans="1:8" ht="21.75" thickBot="1" x14ac:dyDescent="0.25">
      <c r="A4" s="172" t="s">
        <v>1</v>
      </c>
      <c r="B4" s="172"/>
      <c r="C4" s="26">
        <v>5</v>
      </c>
      <c r="D4" s="1"/>
      <c r="E4" s="1"/>
      <c r="F4" s="1"/>
      <c r="G4" s="1"/>
      <c r="H4" s="1"/>
    </row>
    <row r="5" spans="1:8" ht="21.75" thickBot="1" x14ac:dyDescent="0.25">
      <c r="A5" s="172" t="s">
        <v>2</v>
      </c>
      <c r="B5" s="172"/>
      <c r="C5" s="4">
        <v>242</v>
      </c>
      <c r="D5" s="1"/>
      <c r="E5" s="1"/>
      <c r="F5" s="1"/>
      <c r="G5" s="1"/>
      <c r="H5" s="1"/>
    </row>
    <row r="6" spans="1:8" ht="21.75" thickBot="1" x14ac:dyDescent="0.25">
      <c r="A6" s="172" t="s">
        <v>3</v>
      </c>
      <c r="B6" s="172"/>
      <c r="C6" s="4">
        <v>0</v>
      </c>
      <c r="D6" s="1"/>
      <c r="E6" s="1"/>
      <c r="F6" s="1"/>
      <c r="G6" s="1"/>
      <c r="H6" s="1"/>
    </row>
    <row r="7" spans="1:8" ht="21.75" thickBot="1" x14ac:dyDescent="0.25">
      <c r="A7" s="182" t="s">
        <v>4</v>
      </c>
      <c r="B7" s="182"/>
      <c r="C7" s="5">
        <v>1350000</v>
      </c>
      <c r="D7" s="1"/>
      <c r="E7" s="1"/>
      <c r="F7" s="1"/>
      <c r="G7" s="1"/>
      <c r="H7" s="1"/>
    </row>
    <row r="8" spans="1:8" ht="15" thickBot="1" x14ac:dyDescent="0.25">
      <c r="A8" s="1"/>
      <c r="B8" s="1"/>
      <c r="C8" s="1"/>
      <c r="D8" s="1"/>
      <c r="E8" s="1"/>
      <c r="F8" s="1"/>
      <c r="G8" s="1"/>
      <c r="H8" s="1"/>
    </row>
    <row r="9" spans="1:8" ht="21.75" thickBot="1" x14ac:dyDescent="0.25">
      <c r="A9" s="172" t="s">
        <v>5</v>
      </c>
      <c r="B9" s="172"/>
      <c r="C9" s="4">
        <v>1350000</v>
      </c>
      <c r="D9" s="6">
        <v>44283</v>
      </c>
      <c r="E9" s="1"/>
      <c r="F9" s="1"/>
      <c r="G9" s="1"/>
      <c r="H9" s="1"/>
    </row>
    <row r="10" spans="1:8" ht="21.75" thickBot="1" x14ac:dyDescent="0.25">
      <c r="A10" s="173" t="s">
        <v>6</v>
      </c>
      <c r="B10" s="174"/>
      <c r="C10" s="4"/>
      <c r="D10" s="6"/>
      <c r="E10" s="1"/>
      <c r="F10" s="1"/>
      <c r="G10" s="1"/>
      <c r="H10" s="1"/>
    </row>
    <row r="11" spans="1:8" ht="21.75" thickBot="1" x14ac:dyDescent="0.25">
      <c r="A11" s="175"/>
      <c r="B11" s="176"/>
      <c r="C11" s="4"/>
      <c r="D11" s="6"/>
      <c r="E11" s="1"/>
      <c r="F11" s="1"/>
      <c r="G11" s="1"/>
      <c r="H11" s="1"/>
    </row>
    <row r="12" spans="1:8" ht="21.75" thickBot="1" x14ac:dyDescent="0.25">
      <c r="A12" s="177"/>
      <c r="B12" s="178"/>
      <c r="C12" s="4"/>
      <c r="D12" s="6"/>
      <c r="E12" s="1"/>
      <c r="F12" s="1"/>
      <c r="G12" s="1"/>
      <c r="H12" s="1"/>
    </row>
    <row r="13" spans="1:8" ht="21.75" thickBot="1" x14ac:dyDescent="0.25">
      <c r="A13" s="172" t="s">
        <v>7</v>
      </c>
      <c r="B13" s="172"/>
      <c r="C13" s="4"/>
      <c r="D13" s="8"/>
      <c r="E13" s="1"/>
      <c r="F13" s="1"/>
      <c r="G13" s="1"/>
      <c r="H13" s="1"/>
    </row>
    <row r="14" spans="1:8" ht="21.75" thickBot="1" x14ac:dyDescent="0.25">
      <c r="A14" s="172" t="s">
        <v>8</v>
      </c>
      <c r="B14" s="172"/>
      <c r="C14" s="4"/>
      <c r="D14" s="9"/>
      <c r="E14" s="1"/>
      <c r="F14" s="1"/>
      <c r="G14" s="1"/>
      <c r="H14" s="1"/>
    </row>
    <row r="15" spans="1:8" ht="21.75" thickBot="1" x14ac:dyDescent="0.25">
      <c r="A15" s="179" t="s">
        <v>9</v>
      </c>
      <c r="B15" s="180"/>
      <c r="C15" s="181"/>
      <c r="D15" s="5"/>
      <c r="E15" s="1"/>
      <c r="F15" s="10"/>
      <c r="G15" s="16"/>
      <c r="H15" s="1"/>
    </row>
    <row r="18" spans="1:8" ht="15" thickBot="1" x14ac:dyDescent="0.25">
      <c r="A18" s="1"/>
      <c r="B18" s="1"/>
      <c r="C18" s="1"/>
      <c r="D18" s="1"/>
      <c r="E18" s="1"/>
      <c r="F18" s="1"/>
      <c r="G18" s="1"/>
      <c r="H18" s="1"/>
    </row>
    <row r="19" spans="1:8" ht="21.75" thickBot="1" x14ac:dyDescent="0.25">
      <c r="A19" s="3" t="s">
        <v>10</v>
      </c>
      <c r="B19" s="3" t="s">
        <v>11</v>
      </c>
      <c r="C19" s="3" t="s">
        <v>12</v>
      </c>
      <c r="D19" s="1"/>
      <c r="E19" s="3" t="s">
        <v>10</v>
      </c>
      <c r="F19" s="3" t="s">
        <v>13</v>
      </c>
      <c r="G19" s="17" t="s">
        <v>14</v>
      </c>
      <c r="H19" s="14" t="s">
        <v>12</v>
      </c>
    </row>
    <row r="20" spans="1:8" ht="21.75" thickBot="1" x14ac:dyDescent="0.25">
      <c r="A20" s="26">
        <v>1</v>
      </c>
      <c r="B20" s="4"/>
      <c r="C20" s="6"/>
      <c r="D20" s="1"/>
      <c r="E20" s="26">
        <v>1</v>
      </c>
      <c r="F20" s="4"/>
      <c r="G20" s="18"/>
      <c r="H20" s="6"/>
    </row>
    <row r="21" spans="1:8" ht="21.75" hidden="1" thickBot="1" x14ac:dyDescent="0.25">
      <c r="A21" s="26">
        <v>2</v>
      </c>
      <c r="B21" s="4"/>
      <c r="C21" s="6"/>
      <c r="D21" s="1"/>
      <c r="E21" s="26">
        <v>2</v>
      </c>
      <c r="F21" s="4"/>
      <c r="G21" s="18"/>
      <c r="H21" s="6"/>
    </row>
    <row r="22" spans="1:8" ht="21.75" hidden="1" thickBot="1" x14ac:dyDescent="0.25">
      <c r="A22" s="26">
        <v>3</v>
      </c>
      <c r="B22" s="4"/>
      <c r="C22" s="6"/>
      <c r="D22" s="1"/>
      <c r="E22" s="26">
        <v>3</v>
      </c>
      <c r="F22" s="4"/>
      <c r="G22" s="18"/>
      <c r="H22" s="6"/>
    </row>
    <row r="23" spans="1:8" ht="21.75" hidden="1" thickBot="1" x14ac:dyDescent="0.25">
      <c r="A23" s="26">
        <v>4</v>
      </c>
      <c r="B23" s="4"/>
      <c r="C23" s="6"/>
      <c r="D23" s="1"/>
      <c r="E23" s="26">
        <v>4</v>
      </c>
      <c r="F23" s="4"/>
      <c r="G23" s="18"/>
      <c r="H23" s="6"/>
    </row>
    <row r="24" spans="1:8" ht="21.75" hidden="1" thickBot="1" x14ac:dyDescent="0.25">
      <c r="A24" s="26">
        <v>5</v>
      </c>
      <c r="B24" s="4"/>
      <c r="C24" s="6"/>
      <c r="D24" s="1"/>
      <c r="E24" s="26">
        <v>5</v>
      </c>
      <c r="F24" s="4"/>
      <c r="G24" s="18"/>
      <c r="H24" s="6"/>
    </row>
    <row r="25" spans="1:8" ht="21.75" hidden="1" thickBot="1" x14ac:dyDescent="0.25">
      <c r="A25" s="26">
        <v>6</v>
      </c>
      <c r="B25" s="4"/>
      <c r="C25" s="6"/>
      <c r="D25" s="1"/>
      <c r="E25" s="26">
        <v>6</v>
      </c>
      <c r="F25" s="4"/>
      <c r="G25" s="18"/>
      <c r="H25" s="6"/>
    </row>
    <row r="26" spans="1:8" ht="21.75" hidden="1" thickBot="1" x14ac:dyDescent="0.25">
      <c r="A26" s="26">
        <v>7</v>
      </c>
      <c r="B26" s="4"/>
      <c r="C26" s="6"/>
      <c r="D26" s="1"/>
      <c r="E26" s="26">
        <v>7</v>
      </c>
      <c r="F26" s="4"/>
      <c r="G26" s="18"/>
      <c r="H26" s="6"/>
    </row>
    <row r="27" spans="1:8" ht="21.75" hidden="1" thickBot="1" x14ac:dyDescent="0.25">
      <c r="A27" s="26">
        <v>8</v>
      </c>
      <c r="B27" s="4"/>
      <c r="C27" s="6"/>
      <c r="D27" s="1"/>
      <c r="E27" s="26">
        <v>8</v>
      </c>
      <c r="F27" s="4"/>
      <c r="G27" s="18"/>
      <c r="H27" s="6"/>
    </row>
    <row r="28" spans="1:8" ht="21.75" hidden="1" thickBot="1" x14ac:dyDescent="0.25">
      <c r="A28" s="26">
        <v>9</v>
      </c>
      <c r="B28" s="4"/>
      <c r="C28" s="6"/>
      <c r="D28" s="1"/>
      <c r="E28" s="26">
        <v>9</v>
      </c>
      <c r="F28" s="4"/>
      <c r="G28" s="18"/>
      <c r="H28" s="6"/>
    </row>
    <row r="29" spans="1:8" ht="21.75" hidden="1" thickBot="1" x14ac:dyDescent="0.25">
      <c r="A29" s="26">
        <v>10</v>
      </c>
      <c r="B29" s="4"/>
      <c r="C29" s="6"/>
      <c r="D29" s="1"/>
      <c r="E29" s="26">
        <v>10</v>
      </c>
      <c r="F29" s="4"/>
      <c r="G29" s="18"/>
      <c r="H29" s="6"/>
    </row>
    <row r="30" spans="1:8" ht="21.75" hidden="1" thickBot="1" x14ac:dyDescent="0.25">
      <c r="A30" s="26">
        <v>11</v>
      </c>
      <c r="B30" s="4"/>
      <c r="C30" s="6"/>
      <c r="D30" s="1"/>
      <c r="E30" s="26">
        <v>11</v>
      </c>
      <c r="F30" s="4"/>
      <c r="G30" s="18"/>
      <c r="H30" s="6"/>
    </row>
    <row r="31" spans="1:8" ht="21.75" hidden="1" thickBot="1" x14ac:dyDescent="0.25">
      <c r="A31" s="26">
        <v>12</v>
      </c>
      <c r="B31" s="4"/>
      <c r="C31" s="6"/>
      <c r="D31" s="1"/>
      <c r="E31" s="26">
        <v>12</v>
      </c>
      <c r="F31" s="4"/>
      <c r="G31" s="18"/>
      <c r="H31" s="6"/>
    </row>
    <row r="32" spans="1:8" ht="21.75" hidden="1" thickBot="1" x14ac:dyDescent="0.25">
      <c r="A32" s="26">
        <v>13</v>
      </c>
      <c r="B32" s="4"/>
      <c r="C32" s="6"/>
      <c r="D32" s="1"/>
      <c r="E32" s="26">
        <v>13</v>
      </c>
      <c r="F32" s="4"/>
      <c r="G32" s="18"/>
      <c r="H32" s="6"/>
    </row>
    <row r="33" spans="1:8" ht="21.75" hidden="1" thickBot="1" x14ac:dyDescent="0.25">
      <c r="A33" s="26">
        <v>14</v>
      </c>
      <c r="B33" s="4"/>
      <c r="C33" s="6"/>
      <c r="D33" s="1"/>
      <c r="E33" s="26">
        <v>14</v>
      </c>
      <c r="F33" s="4"/>
      <c r="G33" s="18"/>
      <c r="H33" s="6"/>
    </row>
    <row r="34" spans="1:8" ht="21.75" hidden="1" thickBot="1" x14ac:dyDescent="0.25">
      <c r="A34" s="26">
        <v>15</v>
      </c>
      <c r="B34" s="4"/>
      <c r="C34" s="6"/>
      <c r="D34" s="1"/>
      <c r="E34" s="26">
        <v>15</v>
      </c>
      <c r="F34" s="4"/>
      <c r="G34" s="18"/>
      <c r="H34" s="6"/>
    </row>
    <row r="35" spans="1:8" ht="21.75" hidden="1" thickBot="1" x14ac:dyDescent="0.25">
      <c r="A35" s="26">
        <v>16</v>
      </c>
      <c r="B35" s="4"/>
      <c r="C35" s="6"/>
      <c r="D35" s="1"/>
      <c r="E35" s="26">
        <v>16</v>
      </c>
      <c r="F35" s="4"/>
      <c r="G35" s="18"/>
      <c r="H35" s="6"/>
    </row>
    <row r="36" spans="1:8" ht="21.75" hidden="1" thickBot="1" x14ac:dyDescent="0.25">
      <c r="A36" s="26">
        <v>17</v>
      </c>
      <c r="B36" s="4"/>
      <c r="C36" s="6"/>
      <c r="D36" s="1"/>
      <c r="E36" s="26">
        <v>17</v>
      </c>
      <c r="F36" s="4"/>
      <c r="G36" s="18"/>
      <c r="H36" s="6"/>
    </row>
    <row r="37" spans="1:8" ht="21.75" hidden="1" thickBot="1" x14ac:dyDescent="0.25">
      <c r="A37" s="26">
        <v>18</v>
      </c>
      <c r="B37" s="4"/>
      <c r="C37" s="6"/>
      <c r="D37" s="1"/>
      <c r="E37" s="26">
        <v>18</v>
      </c>
      <c r="F37" s="4"/>
      <c r="G37" s="18"/>
      <c r="H37" s="6"/>
    </row>
    <row r="38" spans="1:8" ht="21.75" hidden="1" thickBot="1" x14ac:dyDescent="0.25">
      <c r="A38" s="26">
        <v>19</v>
      </c>
      <c r="B38" s="4"/>
      <c r="C38" s="26"/>
      <c r="D38" s="1"/>
      <c r="E38" s="26">
        <v>19</v>
      </c>
      <c r="F38" s="4"/>
      <c r="G38" s="18"/>
      <c r="H38" s="6"/>
    </row>
    <row r="39" spans="1:8" ht="21.75" hidden="1" thickBot="1" x14ac:dyDescent="0.25">
      <c r="A39" s="26">
        <v>20</v>
      </c>
      <c r="B39" s="4"/>
      <c r="C39" s="26"/>
      <c r="D39" s="1"/>
      <c r="E39" s="26">
        <v>20</v>
      </c>
      <c r="F39" s="4"/>
      <c r="G39" s="18"/>
      <c r="H39" s="6"/>
    </row>
    <row r="40" spans="1:8" ht="21.75" hidden="1" thickBot="1" x14ac:dyDescent="0.25">
      <c r="A40" s="26">
        <v>21</v>
      </c>
      <c r="B40" s="4"/>
      <c r="C40" s="26"/>
      <c r="D40" s="1"/>
      <c r="E40" s="26">
        <v>21</v>
      </c>
      <c r="F40" s="4"/>
      <c r="G40" s="18"/>
      <c r="H40" s="6"/>
    </row>
    <row r="41" spans="1:8" ht="21.75" hidden="1" thickBot="1" x14ac:dyDescent="0.25">
      <c r="A41" s="26">
        <v>22</v>
      </c>
      <c r="B41" s="4"/>
      <c r="C41" s="26"/>
      <c r="D41" s="1"/>
      <c r="E41" s="26">
        <v>22</v>
      </c>
      <c r="F41" s="4"/>
      <c r="G41" s="18"/>
      <c r="H41" s="6"/>
    </row>
    <row r="42" spans="1:8" ht="21.75" hidden="1" thickBot="1" x14ac:dyDescent="0.25">
      <c r="A42" s="26">
        <v>23</v>
      </c>
      <c r="B42" s="4"/>
      <c r="C42" s="26"/>
      <c r="D42" s="1"/>
      <c r="E42" s="26">
        <v>23</v>
      </c>
      <c r="F42" s="4"/>
      <c r="G42" s="18"/>
      <c r="H42" s="6"/>
    </row>
    <row r="43" spans="1:8" ht="21.75" hidden="1" thickBot="1" x14ac:dyDescent="0.25">
      <c r="A43" s="26">
        <v>24</v>
      </c>
      <c r="B43" s="4"/>
      <c r="C43" s="26"/>
      <c r="D43" s="1"/>
      <c r="E43" s="26">
        <v>24</v>
      </c>
      <c r="F43" s="4"/>
      <c r="G43" s="18"/>
      <c r="H43" s="6"/>
    </row>
    <row r="44" spans="1:8" ht="21.75" hidden="1" thickBot="1" x14ac:dyDescent="0.25">
      <c r="A44" s="26">
        <v>25</v>
      </c>
      <c r="B44" s="4"/>
      <c r="C44" s="26"/>
      <c r="D44" s="1"/>
      <c r="E44" s="26">
        <v>25</v>
      </c>
      <c r="F44" s="4"/>
      <c r="G44" s="18"/>
      <c r="H44" s="6"/>
    </row>
    <row r="45" spans="1:8" ht="21.75" hidden="1" thickBot="1" x14ac:dyDescent="0.25">
      <c r="A45" s="26">
        <v>26</v>
      </c>
      <c r="B45" s="4"/>
      <c r="C45" s="26"/>
      <c r="D45" s="1"/>
      <c r="E45" s="26">
        <v>26</v>
      </c>
      <c r="F45" s="4"/>
      <c r="G45" s="18"/>
      <c r="H45" s="6"/>
    </row>
    <row r="46" spans="1:8" ht="21.75" hidden="1" thickBot="1" x14ac:dyDescent="0.25">
      <c r="A46" s="26">
        <v>27</v>
      </c>
      <c r="B46" s="4"/>
      <c r="C46" s="26"/>
      <c r="D46" s="1"/>
      <c r="E46" s="26">
        <v>27</v>
      </c>
      <c r="F46" s="4"/>
      <c r="G46" s="18"/>
      <c r="H46" s="6"/>
    </row>
    <row r="47" spans="1:8" ht="21.75" hidden="1" thickBot="1" x14ac:dyDescent="0.25">
      <c r="A47" s="26">
        <v>28</v>
      </c>
      <c r="B47" s="4"/>
      <c r="C47" s="26"/>
      <c r="D47" s="1"/>
      <c r="E47" s="26">
        <v>28</v>
      </c>
      <c r="F47" s="4"/>
      <c r="G47" s="18"/>
      <c r="H47" s="6"/>
    </row>
    <row r="48" spans="1:8" ht="21.75" hidden="1" thickBot="1" x14ac:dyDescent="0.25">
      <c r="A48" s="26">
        <v>29</v>
      </c>
      <c r="B48" s="4"/>
      <c r="C48" s="26"/>
      <c r="D48" s="1"/>
      <c r="E48" s="26">
        <v>29</v>
      </c>
      <c r="F48" s="4"/>
      <c r="G48" s="18"/>
      <c r="H48" s="6"/>
    </row>
    <row r="49" spans="1:8" ht="21.75" hidden="1" thickBot="1" x14ac:dyDescent="0.25">
      <c r="A49" s="26">
        <v>30</v>
      </c>
      <c r="B49" s="4"/>
      <c r="C49" s="26"/>
      <c r="D49" s="1"/>
      <c r="E49" s="26">
        <v>30</v>
      </c>
      <c r="F49" s="4"/>
      <c r="G49" s="18"/>
      <c r="H49" s="6"/>
    </row>
    <row r="50" spans="1:8" ht="21" x14ac:dyDescent="0.2">
      <c r="A50" s="1"/>
      <c r="B50" s="7">
        <f>SUM(B20:B49)</f>
        <v>0</v>
      </c>
      <c r="C50" s="1"/>
      <c r="D50" s="1"/>
      <c r="E50" s="1"/>
      <c r="F50" s="7">
        <f>SUM(F20:F27)</f>
        <v>0</v>
      </c>
      <c r="G50" s="1"/>
      <c r="H50" s="1"/>
    </row>
    <row r="52" spans="1:8" ht="21" x14ac:dyDescent="0.2">
      <c r="A52" s="1"/>
      <c r="B52" s="1"/>
      <c r="C52" s="13" t="s">
        <v>15</v>
      </c>
      <c r="D52" s="12">
        <f>SUM(B50-F50)</f>
        <v>0</v>
      </c>
      <c r="E52" s="1"/>
      <c r="F52" s="1"/>
      <c r="G52" s="1"/>
      <c r="H52" s="1"/>
    </row>
  </sheetData>
  <mergeCells count="11">
    <mergeCell ref="A7:B7"/>
    <mergeCell ref="A1:C1"/>
    <mergeCell ref="A3:B3"/>
    <mergeCell ref="A4:B4"/>
    <mergeCell ref="A5:B5"/>
    <mergeCell ref="A6:B6"/>
    <mergeCell ref="A9:B9"/>
    <mergeCell ref="A10:B12"/>
    <mergeCell ref="A13:B13"/>
    <mergeCell ref="A14:B14"/>
    <mergeCell ref="A15:C15"/>
  </mergeCells>
  <pageMargins left="0.7" right="0.7" top="0.75" bottom="0.75" header="0.3" footer="0.3"/>
  <pageSetup paperSize="9" scale="63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4"/>
  <sheetViews>
    <sheetView rightToLeft="1" topLeftCell="A19" workbookViewId="0">
      <selection activeCell="G1" sqref="G1"/>
    </sheetView>
  </sheetViews>
  <sheetFormatPr defaultRowHeight="14.25" x14ac:dyDescent="0.2"/>
  <cols>
    <col min="2" max="2" width="21.375" bestFit="1" customWidth="1"/>
    <col min="3" max="3" width="19.875" customWidth="1"/>
    <col min="4" max="4" width="18" customWidth="1"/>
    <col min="6" max="6" width="19.75" bestFit="1" customWidth="1"/>
    <col min="7" max="7" width="12.625" customWidth="1"/>
    <col min="8" max="8" width="25.125" customWidth="1"/>
  </cols>
  <sheetData>
    <row r="1" spans="1:8" ht="29.25" thickBot="1" x14ac:dyDescent="0.25">
      <c r="A1" s="183" t="s">
        <v>83</v>
      </c>
      <c r="B1" s="184"/>
      <c r="C1" s="184"/>
      <c r="D1" s="11"/>
      <c r="E1" s="11"/>
      <c r="F1" s="11"/>
      <c r="G1" s="15"/>
      <c r="H1" s="19" t="s">
        <v>84</v>
      </c>
    </row>
    <row r="2" spans="1:8" ht="15" thickBot="1" x14ac:dyDescent="0.25">
      <c r="A2" s="1"/>
      <c r="B2" s="1"/>
      <c r="C2" s="1"/>
      <c r="D2" s="1"/>
      <c r="E2" s="1"/>
      <c r="F2" s="1"/>
      <c r="G2" s="1"/>
      <c r="H2" s="1"/>
    </row>
    <row r="3" spans="1:8" ht="21.75" thickBot="1" x14ac:dyDescent="0.25">
      <c r="A3" s="172" t="s">
        <v>0</v>
      </c>
      <c r="B3" s="172"/>
      <c r="C3" s="55">
        <v>5</v>
      </c>
      <c r="D3" s="1"/>
      <c r="E3" s="1"/>
      <c r="F3" s="1"/>
      <c r="G3" s="1"/>
      <c r="H3" s="33"/>
    </row>
    <row r="4" spans="1:8" ht="21.75" thickBot="1" x14ac:dyDescent="0.25">
      <c r="A4" s="172" t="s">
        <v>1</v>
      </c>
      <c r="B4" s="172"/>
      <c r="C4" s="55">
        <v>6</v>
      </c>
      <c r="D4" s="1"/>
      <c r="E4" s="1"/>
      <c r="F4" s="1"/>
      <c r="G4" s="1"/>
      <c r="H4" s="33"/>
    </row>
    <row r="5" spans="1:8" ht="21.75" thickBot="1" x14ac:dyDescent="0.25">
      <c r="A5" s="172" t="s">
        <v>2</v>
      </c>
      <c r="B5" s="172"/>
      <c r="C5" s="4">
        <v>119</v>
      </c>
      <c r="D5" s="1"/>
      <c r="E5" s="1"/>
      <c r="F5" s="1"/>
      <c r="G5" s="1"/>
      <c r="H5" s="1"/>
    </row>
    <row r="6" spans="1:8" ht="21.75" thickBot="1" x14ac:dyDescent="0.25">
      <c r="A6" s="172" t="s">
        <v>3</v>
      </c>
      <c r="B6" s="172"/>
      <c r="C6" s="4">
        <v>0</v>
      </c>
      <c r="D6" s="1"/>
      <c r="E6" s="1"/>
      <c r="F6" s="1"/>
      <c r="G6" s="1"/>
      <c r="H6" s="1"/>
    </row>
    <row r="7" spans="1:8" ht="21.75" thickBot="1" x14ac:dyDescent="0.25">
      <c r="A7" s="182" t="s">
        <v>4</v>
      </c>
      <c r="B7" s="182"/>
      <c r="C7" s="5">
        <v>416500</v>
      </c>
      <c r="D7" s="1"/>
      <c r="E7" s="1"/>
      <c r="F7" s="1"/>
      <c r="G7" s="1">
        <v>725000</v>
      </c>
      <c r="H7" s="1"/>
    </row>
    <row r="8" spans="1:8" ht="15" thickBot="1" x14ac:dyDescent="0.25">
      <c r="A8" s="1"/>
      <c r="B8" s="1"/>
      <c r="C8" s="1"/>
      <c r="D8" s="1"/>
      <c r="E8" s="1"/>
      <c r="F8" s="1"/>
      <c r="G8" s="1"/>
      <c r="H8" s="1"/>
    </row>
    <row r="9" spans="1:8" ht="21.75" thickBot="1" x14ac:dyDescent="0.25">
      <c r="A9" s="172" t="s">
        <v>5</v>
      </c>
      <c r="B9" s="172"/>
      <c r="C9" s="4">
        <v>0</v>
      </c>
      <c r="D9" s="6">
        <v>44642</v>
      </c>
      <c r="E9" s="1"/>
      <c r="F9" s="1"/>
      <c r="G9" s="1"/>
      <c r="H9" s="1"/>
    </row>
    <row r="10" spans="1:8" ht="21.75" thickBot="1" x14ac:dyDescent="0.25">
      <c r="A10" s="173" t="s">
        <v>6</v>
      </c>
      <c r="B10" s="174"/>
      <c r="C10" s="4"/>
      <c r="D10" s="6"/>
      <c r="E10" s="1"/>
      <c r="F10" s="1"/>
      <c r="G10" s="1"/>
      <c r="H10" s="1"/>
    </row>
    <row r="11" spans="1:8" ht="21.75" thickBot="1" x14ac:dyDescent="0.25">
      <c r="A11" s="175"/>
      <c r="B11" s="176"/>
      <c r="C11" s="4"/>
      <c r="D11" s="6"/>
      <c r="E11" s="1"/>
      <c r="F11" s="1"/>
      <c r="G11" s="1"/>
      <c r="H11" s="1"/>
    </row>
    <row r="12" spans="1:8" ht="21.75" thickBot="1" x14ac:dyDescent="0.25">
      <c r="A12" s="177"/>
      <c r="B12" s="178"/>
      <c r="C12" s="4"/>
      <c r="D12" s="6"/>
      <c r="E12" s="1"/>
      <c r="F12" s="1"/>
      <c r="G12" s="1"/>
      <c r="H12" s="1"/>
    </row>
    <row r="13" spans="1:8" ht="21.75" thickBot="1" x14ac:dyDescent="0.25">
      <c r="A13" s="172" t="s">
        <v>7</v>
      </c>
      <c r="B13" s="172"/>
      <c r="C13" s="4"/>
      <c r="D13" s="8"/>
      <c r="E13" s="1"/>
      <c r="F13" s="1"/>
      <c r="G13" s="1"/>
      <c r="H13" s="1"/>
    </row>
    <row r="14" spans="1:8" ht="21.75" thickBot="1" x14ac:dyDescent="0.25">
      <c r="A14" s="172" t="s">
        <v>8</v>
      </c>
      <c r="B14" s="172"/>
      <c r="C14" s="4"/>
      <c r="D14" s="9"/>
      <c r="E14" s="1"/>
      <c r="F14" s="1"/>
      <c r="G14" s="1"/>
      <c r="H14" s="1"/>
    </row>
    <row r="15" spans="1:8" ht="21.75" thickBot="1" x14ac:dyDescent="0.25">
      <c r="A15" s="179" t="s">
        <v>9</v>
      </c>
      <c r="B15" s="180"/>
      <c r="C15" s="181"/>
      <c r="D15" s="5"/>
      <c r="E15" s="1"/>
      <c r="F15" s="10"/>
      <c r="G15" s="16"/>
      <c r="H15" s="1"/>
    </row>
    <row r="18" spans="1:8" ht="15" thickBot="1" x14ac:dyDescent="0.25">
      <c r="A18" s="1"/>
      <c r="B18" s="1"/>
      <c r="C18" s="1"/>
      <c r="D18" s="1"/>
      <c r="E18" s="1"/>
      <c r="F18" s="1"/>
      <c r="G18" s="1"/>
      <c r="H18" s="1"/>
    </row>
    <row r="19" spans="1:8" ht="21.75" thickBot="1" x14ac:dyDescent="0.25">
      <c r="A19" s="3" t="s">
        <v>10</v>
      </c>
      <c r="B19" s="3" t="s">
        <v>11</v>
      </c>
      <c r="C19" s="3" t="s">
        <v>12</v>
      </c>
      <c r="D19" s="1"/>
      <c r="E19" s="3" t="s">
        <v>10</v>
      </c>
      <c r="F19" s="3" t="s">
        <v>13</v>
      </c>
      <c r="G19" s="17" t="s">
        <v>14</v>
      </c>
      <c r="H19" s="14" t="s">
        <v>12</v>
      </c>
    </row>
    <row r="20" spans="1:8" ht="21.75" thickBot="1" x14ac:dyDescent="0.25">
      <c r="A20" s="55">
        <v>1</v>
      </c>
      <c r="B20" s="4"/>
      <c r="C20" s="6"/>
      <c r="D20" s="1"/>
      <c r="E20" s="55">
        <v>1</v>
      </c>
      <c r="F20" s="4"/>
      <c r="G20" s="18"/>
      <c r="H20" s="6"/>
    </row>
    <row r="21" spans="1:8" ht="21.75" hidden="1" thickBot="1" x14ac:dyDescent="0.25">
      <c r="A21" s="55">
        <v>2</v>
      </c>
      <c r="B21" s="4"/>
      <c r="C21" s="6"/>
      <c r="D21" s="1"/>
      <c r="E21" s="55">
        <v>2</v>
      </c>
      <c r="F21" s="4"/>
      <c r="G21" s="18"/>
      <c r="H21" s="6"/>
    </row>
    <row r="22" spans="1:8" ht="21.75" hidden="1" thickBot="1" x14ac:dyDescent="0.25">
      <c r="A22" s="55">
        <v>3</v>
      </c>
      <c r="B22" s="4"/>
      <c r="C22" s="6"/>
      <c r="D22" s="1"/>
      <c r="E22" s="55">
        <v>3</v>
      </c>
      <c r="F22" s="4"/>
      <c r="G22" s="18"/>
      <c r="H22" s="6"/>
    </row>
    <row r="23" spans="1:8" ht="21.75" hidden="1" thickBot="1" x14ac:dyDescent="0.25">
      <c r="A23" s="55">
        <v>4</v>
      </c>
      <c r="B23" s="4"/>
      <c r="C23" s="6"/>
      <c r="D23" s="1"/>
      <c r="E23" s="55">
        <v>4</v>
      </c>
      <c r="F23" s="4"/>
      <c r="G23" s="18"/>
      <c r="H23" s="6"/>
    </row>
    <row r="24" spans="1:8" ht="21.75" hidden="1" thickBot="1" x14ac:dyDescent="0.25">
      <c r="A24" s="55">
        <v>5</v>
      </c>
      <c r="B24" s="4"/>
      <c r="C24" s="6"/>
      <c r="D24" s="1"/>
      <c r="E24" s="55">
        <v>5</v>
      </c>
      <c r="F24" s="4"/>
      <c r="G24" s="18"/>
      <c r="H24" s="6"/>
    </row>
    <row r="25" spans="1:8" ht="21.75" hidden="1" thickBot="1" x14ac:dyDescent="0.25">
      <c r="A25" s="55">
        <v>6</v>
      </c>
      <c r="B25" s="4"/>
      <c r="C25" s="6"/>
      <c r="D25" s="1"/>
      <c r="E25" s="55">
        <v>6</v>
      </c>
      <c r="F25" s="4"/>
      <c r="G25" s="18"/>
      <c r="H25" s="6"/>
    </row>
    <row r="26" spans="1:8" ht="21.75" hidden="1" thickBot="1" x14ac:dyDescent="0.25">
      <c r="A26" s="55">
        <v>7</v>
      </c>
      <c r="B26" s="4"/>
      <c r="C26" s="6"/>
      <c r="D26" s="1"/>
      <c r="E26" s="55">
        <v>7</v>
      </c>
      <c r="F26" s="4"/>
      <c r="G26" s="18"/>
      <c r="H26" s="6"/>
    </row>
    <row r="27" spans="1:8" ht="21.75" hidden="1" thickBot="1" x14ac:dyDescent="0.25">
      <c r="A27" s="55">
        <v>8</v>
      </c>
      <c r="B27" s="4"/>
      <c r="C27" s="6"/>
      <c r="D27" s="1"/>
      <c r="E27" s="55">
        <v>8</v>
      </c>
      <c r="F27" s="4"/>
      <c r="G27" s="18"/>
      <c r="H27" s="6"/>
    </row>
    <row r="28" spans="1:8" ht="21.75" hidden="1" thickBot="1" x14ac:dyDescent="0.25">
      <c r="A28" s="55">
        <v>9</v>
      </c>
      <c r="B28" s="4"/>
      <c r="C28" s="6"/>
      <c r="D28" s="1"/>
      <c r="E28" s="55">
        <v>9</v>
      </c>
      <c r="F28" s="4"/>
      <c r="G28" s="18"/>
      <c r="H28" s="6"/>
    </row>
    <row r="29" spans="1:8" ht="21.75" hidden="1" thickBot="1" x14ac:dyDescent="0.25">
      <c r="A29" s="55">
        <v>10</v>
      </c>
      <c r="B29" s="4"/>
      <c r="C29" s="6"/>
      <c r="D29" s="1"/>
      <c r="E29" s="55">
        <v>10</v>
      </c>
      <c r="F29" s="4"/>
      <c r="G29" s="18"/>
      <c r="H29" s="6"/>
    </row>
    <row r="30" spans="1:8" ht="21.75" hidden="1" thickBot="1" x14ac:dyDescent="0.25">
      <c r="A30" s="55">
        <v>11</v>
      </c>
      <c r="B30" s="4"/>
      <c r="C30" s="6"/>
      <c r="D30" s="1"/>
      <c r="E30" s="55">
        <v>11</v>
      </c>
      <c r="F30" s="4"/>
      <c r="G30" s="18"/>
      <c r="H30" s="6"/>
    </row>
    <row r="31" spans="1:8" ht="21.75" hidden="1" thickBot="1" x14ac:dyDescent="0.25">
      <c r="A31" s="55">
        <v>12</v>
      </c>
      <c r="B31" s="4"/>
      <c r="C31" s="6"/>
      <c r="D31" s="1"/>
      <c r="E31" s="55">
        <v>12</v>
      </c>
      <c r="F31" s="4"/>
      <c r="G31" s="18"/>
      <c r="H31" s="6"/>
    </row>
    <row r="32" spans="1:8" ht="21.75" hidden="1" thickBot="1" x14ac:dyDescent="0.25">
      <c r="A32" s="55">
        <v>13</v>
      </c>
      <c r="B32" s="4"/>
      <c r="C32" s="6"/>
      <c r="D32" s="1"/>
      <c r="E32" s="55">
        <v>13</v>
      </c>
      <c r="F32" s="4"/>
      <c r="G32" s="18"/>
      <c r="H32" s="6"/>
    </row>
    <row r="33" spans="1:8" ht="21.75" hidden="1" thickBot="1" x14ac:dyDescent="0.25">
      <c r="A33" s="55">
        <v>14</v>
      </c>
      <c r="B33" s="4"/>
      <c r="C33" s="6"/>
      <c r="D33" s="1"/>
      <c r="E33" s="55">
        <v>14</v>
      </c>
      <c r="F33" s="4"/>
      <c r="G33" s="18"/>
      <c r="H33" s="6"/>
    </row>
    <row r="34" spans="1:8" ht="21.75" hidden="1" thickBot="1" x14ac:dyDescent="0.25">
      <c r="A34" s="55">
        <v>15</v>
      </c>
      <c r="B34" s="4"/>
      <c r="C34" s="6"/>
      <c r="D34" s="1"/>
      <c r="E34" s="55">
        <v>15</v>
      </c>
      <c r="F34" s="4"/>
      <c r="G34" s="18"/>
      <c r="H34" s="6"/>
    </row>
    <row r="35" spans="1:8" ht="21.75" hidden="1" thickBot="1" x14ac:dyDescent="0.25">
      <c r="A35" s="55">
        <v>16</v>
      </c>
      <c r="B35" s="4"/>
      <c r="C35" s="6"/>
      <c r="D35" s="1"/>
      <c r="E35" s="55">
        <v>16</v>
      </c>
      <c r="F35" s="4"/>
      <c r="G35" s="18"/>
      <c r="H35" s="6"/>
    </row>
    <row r="36" spans="1:8" ht="21.75" hidden="1" thickBot="1" x14ac:dyDescent="0.25">
      <c r="A36" s="55">
        <v>17</v>
      </c>
      <c r="B36" s="4"/>
      <c r="C36" s="6"/>
      <c r="D36" s="1"/>
      <c r="E36" s="55">
        <v>17</v>
      </c>
      <c r="F36" s="4"/>
      <c r="G36" s="18"/>
      <c r="H36" s="6"/>
    </row>
    <row r="37" spans="1:8" ht="21.75" hidden="1" thickBot="1" x14ac:dyDescent="0.25">
      <c r="A37" s="55">
        <v>18</v>
      </c>
      <c r="B37" s="4"/>
      <c r="C37" s="6"/>
      <c r="D37" s="1"/>
      <c r="E37" s="55">
        <v>18</v>
      </c>
      <c r="F37" s="4"/>
      <c r="G37" s="18"/>
      <c r="H37" s="6"/>
    </row>
    <row r="38" spans="1:8" ht="21.75" hidden="1" thickBot="1" x14ac:dyDescent="0.25">
      <c r="A38" s="55">
        <v>19</v>
      </c>
      <c r="B38" s="4"/>
      <c r="C38" s="6"/>
      <c r="D38" s="1"/>
      <c r="E38" s="55">
        <v>19</v>
      </c>
      <c r="F38" s="4"/>
      <c r="G38" s="18"/>
      <c r="H38" s="6"/>
    </row>
    <row r="39" spans="1:8" ht="21.75" hidden="1" thickBot="1" x14ac:dyDescent="0.25">
      <c r="A39" s="55">
        <v>20</v>
      </c>
      <c r="B39" s="4"/>
      <c r="C39" s="6"/>
      <c r="D39" s="1"/>
      <c r="E39" s="55">
        <v>20</v>
      </c>
      <c r="F39" s="4"/>
      <c r="G39" s="18"/>
      <c r="H39" s="6"/>
    </row>
    <row r="40" spans="1:8" ht="21.75" hidden="1" thickBot="1" x14ac:dyDescent="0.25">
      <c r="A40" s="55">
        <v>21</v>
      </c>
      <c r="B40" s="4"/>
      <c r="C40" s="6"/>
      <c r="D40" s="1"/>
      <c r="E40" s="55">
        <v>21</v>
      </c>
      <c r="F40" s="4"/>
      <c r="G40" s="18"/>
      <c r="H40" s="6"/>
    </row>
    <row r="41" spans="1:8" ht="21.75" hidden="1" thickBot="1" x14ac:dyDescent="0.25">
      <c r="A41" s="55">
        <v>22</v>
      </c>
      <c r="B41" s="4"/>
      <c r="C41" s="6"/>
      <c r="D41" s="1"/>
      <c r="E41" s="55">
        <v>22</v>
      </c>
      <c r="F41" s="4"/>
      <c r="G41" s="18"/>
      <c r="H41" s="6"/>
    </row>
    <row r="42" spans="1:8" ht="21.75" hidden="1" thickBot="1" x14ac:dyDescent="0.25">
      <c r="A42" s="55">
        <v>23</v>
      </c>
      <c r="B42" s="4"/>
      <c r="C42" s="6"/>
      <c r="D42" s="1"/>
      <c r="E42" s="55">
        <v>23</v>
      </c>
      <c r="F42" s="4"/>
      <c r="G42" s="18"/>
      <c r="H42" s="6"/>
    </row>
    <row r="43" spans="1:8" ht="21.75" hidden="1" thickBot="1" x14ac:dyDescent="0.25">
      <c r="A43" s="55">
        <v>24</v>
      </c>
      <c r="B43" s="4"/>
      <c r="C43" s="6"/>
      <c r="D43" s="1"/>
      <c r="E43" s="55">
        <v>24</v>
      </c>
      <c r="F43" s="4"/>
      <c r="G43" s="18"/>
      <c r="H43" s="6"/>
    </row>
    <row r="44" spans="1:8" ht="21.75" hidden="1" thickBot="1" x14ac:dyDescent="0.25">
      <c r="A44" s="55">
        <v>25</v>
      </c>
      <c r="B44" s="4"/>
      <c r="C44" s="6"/>
      <c r="D44" s="1"/>
      <c r="E44" s="55">
        <v>25</v>
      </c>
      <c r="F44" s="4"/>
      <c r="G44" s="18"/>
      <c r="H44" s="6"/>
    </row>
    <row r="45" spans="1:8" ht="21.75" hidden="1" thickBot="1" x14ac:dyDescent="0.25">
      <c r="A45" s="55">
        <v>26</v>
      </c>
      <c r="B45" s="4"/>
      <c r="C45" s="6"/>
      <c r="D45" s="1"/>
      <c r="E45" s="55">
        <v>26</v>
      </c>
      <c r="F45" s="4"/>
      <c r="G45" s="18"/>
      <c r="H45" s="6"/>
    </row>
    <row r="46" spans="1:8" ht="21.75" hidden="1" thickBot="1" x14ac:dyDescent="0.25">
      <c r="A46" s="55">
        <v>27</v>
      </c>
      <c r="B46" s="4"/>
      <c r="C46" s="6"/>
      <c r="D46" s="1"/>
      <c r="E46" s="55">
        <v>27</v>
      </c>
      <c r="F46" s="4"/>
      <c r="G46" s="18"/>
      <c r="H46" s="6"/>
    </row>
    <row r="47" spans="1:8" ht="21.75" hidden="1" thickBot="1" x14ac:dyDescent="0.25">
      <c r="A47" s="55">
        <v>28</v>
      </c>
      <c r="B47" s="4"/>
      <c r="C47" s="6"/>
      <c r="D47" s="1"/>
      <c r="E47" s="55">
        <v>28</v>
      </c>
      <c r="F47" s="4"/>
      <c r="G47" s="18"/>
      <c r="H47" s="6"/>
    </row>
    <row r="48" spans="1:8" ht="21.75" hidden="1" thickBot="1" x14ac:dyDescent="0.25">
      <c r="A48" s="55">
        <v>29</v>
      </c>
      <c r="B48" s="4"/>
      <c r="C48" s="6"/>
      <c r="D48" s="1"/>
      <c r="E48" s="55">
        <v>29</v>
      </c>
      <c r="F48" s="4"/>
      <c r="G48" s="18"/>
      <c r="H48" s="6"/>
    </row>
    <row r="49" spans="1:8" ht="21.75" hidden="1" thickBot="1" x14ac:dyDescent="0.25">
      <c r="A49" s="55">
        <v>30</v>
      </c>
      <c r="B49" s="4"/>
      <c r="C49" s="6"/>
      <c r="D49" s="1"/>
      <c r="E49" s="55">
        <v>30</v>
      </c>
      <c r="F49" s="4"/>
      <c r="G49" s="18"/>
      <c r="H49" s="6"/>
    </row>
    <row r="50" spans="1:8" ht="21.75" hidden="1" thickBot="1" x14ac:dyDescent="0.25">
      <c r="A50" s="55">
        <v>31</v>
      </c>
      <c r="B50" s="4"/>
      <c r="C50" s="6"/>
      <c r="D50" s="1"/>
      <c r="E50" s="55">
        <v>31</v>
      </c>
      <c r="F50" s="4"/>
      <c r="G50" s="18"/>
      <c r="H50" s="6"/>
    </row>
    <row r="51" spans="1:8" ht="21.75" hidden="1" thickBot="1" x14ac:dyDescent="0.25">
      <c r="A51" s="55">
        <v>32</v>
      </c>
      <c r="B51" s="4"/>
      <c r="C51" s="6"/>
      <c r="D51" s="1"/>
      <c r="E51" s="55">
        <v>32</v>
      </c>
      <c r="F51" s="4"/>
      <c r="G51" s="18"/>
      <c r="H51" s="6"/>
    </row>
    <row r="52" spans="1:8" ht="21.75" hidden="1" thickBot="1" x14ac:dyDescent="0.25">
      <c r="A52" s="55">
        <v>33</v>
      </c>
      <c r="B52" s="4"/>
      <c r="C52" s="6"/>
      <c r="D52" s="1"/>
      <c r="E52" s="55">
        <v>33</v>
      </c>
      <c r="F52" s="4"/>
      <c r="G52" s="18"/>
      <c r="H52" s="6"/>
    </row>
    <row r="53" spans="1:8" ht="21.75" hidden="1" thickBot="1" x14ac:dyDescent="0.25">
      <c r="A53" s="55">
        <v>34</v>
      </c>
      <c r="B53" s="4"/>
      <c r="C53" s="6"/>
      <c r="D53" s="1"/>
      <c r="E53" s="55">
        <v>34</v>
      </c>
      <c r="F53" s="4"/>
      <c r="G53" s="18"/>
      <c r="H53" s="6"/>
    </row>
    <row r="54" spans="1:8" ht="21.75" hidden="1" thickBot="1" x14ac:dyDescent="0.25">
      <c r="A54" s="55">
        <v>35</v>
      </c>
      <c r="B54" s="4"/>
      <c r="C54" s="6"/>
      <c r="D54" s="1"/>
      <c r="E54" s="55">
        <v>35</v>
      </c>
      <c r="F54" s="4"/>
      <c r="G54" s="18"/>
      <c r="H54" s="6"/>
    </row>
    <row r="55" spans="1:8" ht="21.75" hidden="1" thickBot="1" x14ac:dyDescent="0.25">
      <c r="A55" s="45">
        <v>36</v>
      </c>
      <c r="B55" s="46"/>
      <c r="C55" s="47"/>
      <c r="D55" s="1"/>
      <c r="E55" s="55">
        <v>36</v>
      </c>
      <c r="F55" s="4"/>
      <c r="G55" s="18"/>
      <c r="H55" s="6"/>
    </row>
    <row r="56" spans="1:8" ht="21.75" hidden="1" thickBot="1" x14ac:dyDescent="0.25">
      <c r="A56" s="55">
        <v>37</v>
      </c>
      <c r="B56" s="4"/>
      <c r="C56" s="6"/>
      <c r="D56" s="1"/>
      <c r="E56" s="55">
        <v>37</v>
      </c>
      <c r="F56" s="4"/>
      <c r="G56" s="18"/>
      <c r="H56" s="6"/>
    </row>
    <row r="57" spans="1:8" ht="21.75" hidden="1" thickBot="1" x14ac:dyDescent="0.25">
      <c r="A57" s="55">
        <v>38</v>
      </c>
      <c r="B57" s="4"/>
      <c r="C57" s="6"/>
      <c r="D57" s="1"/>
      <c r="E57" s="55">
        <v>38</v>
      </c>
      <c r="F57" s="4"/>
      <c r="G57" s="18"/>
      <c r="H57" s="6"/>
    </row>
    <row r="58" spans="1:8" ht="21.75" hidden="1" thickBot="1" x14ac:dyDescent="0.25">
      <c r="A58" s="55">
        <v>39</v>
      </c>
      <c r="B58" s="4"/>
      <c r="C58" s="6"/>
      <c r="D58" s="1"/>
      <c r="E58" s="55">
        <v>39</v>
      </c>
      <c r="F58" s="4"/>
      <c r="G58" s="18"/>
      <c r="H58" s="6"/>
    </row>
    <row r="59" spans="1:8" ht="21.75" hidden="1" thickBot="1" x14ac:dyDescent="0.25">
      <c r="A59" s="55">
        <v>40</v>
      </c>
      <c r="B59" s="4"/>
      <c r="C59" s="6"/>
      <c r="D59" s="1"/>
      <c r="E59" s="55">
        <v>40</v>
      </c>
      <c r="F59" s="4"/>
      <c r="G59" s="18"/>
      <c r="H59" s="6"/>
    </row>
    <row r="60" spans="1:8" ht="21.75" hidden="1" thickBot="1" x14ac:dyDescent="0.25">
      <c r="A60" s="55">
        <v>41</v>
      </c>
      <c r="B60" s="4"/>
      <c r="C60" s="6"/>
      <c r="D60" s="1"/>
      <c r="E60" s="55">
        <v>41</v>
      </c>
      <c r="F60" s="4"/>
      <c r="G60" s="18"/>
      <c r="H60" s="6"/>
    </row>
    <row r="61" spans="1:8" ht="21.75" hidden="1" thickBot="1" x14ac:dyDescent="0.25">
      <c r="A61" s="55">
        <v>42</v>
      </c>
      <c r="B61" s="4"/>
      <c r="C61" s="6"/>
      <c r="D61" s="1"/>
      <c r="E61" s="55">
        <v>42</v>
      </c>
      <c r="F61" s="4"/>
      <c r="G61" s="18"/>
      <c r="H61" s="6"/>
    </row>
    <row r="62" spans="1:8" ht="21.75" hidden="1" thickBot="1" x14ac:dyDescent="0.25">
      <c r="A62" s="55">
        <v>43</v>
      </c>
      <c r="B62" s="4"/>
      <c r="C62" s="6"/>
      <c r="D62" s="1"/>
      <c r="E62" s="55">
        <v>43</v>
      </c>
      <c r="F62" s="4"/>
      <c r="G62" s="18"/>
      <c r="H62" s="6"/>
    </row>
    <row r="63" spans="1:8" ht="21.75" hidden="1" thickBot="1" x14ac:dyDescent="0.25">
      <c r="A63" s="55">
        <v>44</v>
      </c>
      <c r="B63" s="4"/>
      <c r="C63" s="6"/>
      <c r="D63" s="1"/>
      <c r="E63" s="55">
        <v>44</v>
      </c>
      <c r="F63" s="4"/>
      <c r="G63" s="18"/>
      <c r="H63" s="6"/>
    </row>
    <row r="64" spans="1:8" ht="21.75" hidden="1" thickBot="1" x14ac:dyDescent="0.25">
      <c r="A64" s="55">
        <v>45</v>
      </c>
      <c r="B64" s="4"/>
      <c r="C64" s="6"/>
      <c r="D64" s="1"/>
      <c r="E64" s="55">
        <v>45</v>
      </c>
      <c r="F64" s="4"/>
      <c r="G64" s="18"/>
      <c r="H64" s="6"/>
    </row>
    <row r="65" spans="1:8" ht="21.75" hidden="1" thickBot="1" x14ac:dyDescent="0.25">
      <c r="A65" s="55">
        <v>46</v>
      </c>
      <c r="B65" s="4"/>
      <c r="C65" s="6"/>
      <c r="D65" s="1"/>
      <c r="E65" s="55">
        <v>46</v>
      </c>
      <c r="F65" s="4"/>
      <c r="G65" s="18"/>
      <c r="H65" s="6"/>
    </row>
    <row r="66" spans="1:8" ht="21.75" hidden="1" thickBot="1" x14ac:dyDescent="0.25">
      <c r="A66" s="55">
        <v>47</v>
      </c>
      <c r="B66" s="4"/>
      <c r="C66" s="6"/>
      <c r="D66" s="1"/>
      <c r="E66" s="55">
        <v>47</v>
      </c>
      <c r="F66" s="4"/>
      <c r="G66" s="18"/>
      <c r="H66" s="6"/>
    </row>
    <row r="67" spans="1:8" ht="21.75" hidden="1" thickBot="1" x14ac:dyDescent="0.25">
      <c r="A67" s="55">
        <v>48</v>
      </c>
      <c r="B67" s="4"/>
      <c r="C67" s="6"/>
      <c r="D67" s="1"/>
      <c r="E67" s="55">
        <v>48</v>
      </c>
      <c r="F67" s="4"/>
      <c r="G67" s="18"/>
      <c r="H67" s="6"/>
    </row>
    <row r="68" spans="1:8" ht="21.75" hidden="1" thickBot="1" x14ac:dyDescent="0.25">
      <c r="A68" s="55">
        <v>49</v>
      </c>
      <c r="B68" s="4"/>
      <c r="C68" s="6"/>
      <c r="D68" s="1"/>
      <c r="E68" s="55">
        <v>49</v>
      </c>
      <c r="F68" s="4"/>
      <c r="G68" s="18"/>
      <c r="H68" s="6"/>
    </row>
    <row r="69" spans="1:8" ht="21.75" hidden="1" thickBot="1" x14ac:dyDescent="0.25">
      <c r="A69" s="55">
        <v>50</v>
      </c>
      <c r="B69" s="4"/>
      <c r="C69" s="6"/>
      <c r="D69" s="1"/>
      <c r="E69" s="55">
        <v>50</v>
      </c>
      <c r="F69" s="4"/>
      <c r="G69" s="18"/>
      <c r="H69" s="6"/>
    </row>
    <row r="70" spans="1:8" ht="21.75" hidden="1" thickBot="1" x14ac:dyDescent="0.25">
      <c r="A70" s="55">
        <v>51</v>
      </c>
      <c r="B70" s="4"/>
      <c r="C70" s="6"/>
      <c r="D70" s="1"/>
      <c r="E70" s="55">
        <v>51</v>
      </c>
      <c r="F70" s="4"/>
      <c r="G70" s="18"/>
      <c r="H70" s="6"/>
    </row>
    <row r="71" spans="1:8" ht="21.75" hidden="1" thickBot="1" x14ac:dyDescent="0.25">
      <c r="A71" s="55">
        <v>52</v>
      </c>
      <c r="B71" s="4"/>
      <c r="C71" s="6"/>
      <c r="D71" s="1"/>
      <c r="E71" s="55">
        <v>52</v>
      </c>
      <c r="F71" s="4"/>
      <c r="G71" s="18"/>
      <c r="H71" s="6"/>
    </row>
    <row r="72" spans="1:8" ht="21.75" hidden="1" thickBot="1" x14ac:dyDescent="0.25">
      <c r="A72" s="55">
        <v>53</v>
      </c>
      <c r="B72" s="4"/>
      <c r="C72" s="6"/>
      <c r="D72" s="1"/>
      <c r="E72" s="55">
        <v>53</v>
      </c>
      <c r="F72" s="4"/>
      <c r="G72" s="18"/>
      <c r="H72" s="6"/>
    </row>
    <row r="73" spans="1:8" ht="21.75" hidden="1" thickBot="1" x14ac:dyDescent="0.25">
      <c r="A73" s="55">
        <v>54</v>
      </c>
      <c r="B73" s="4"/>
      <c r="C73" s="6"/>
      <c r="D73" s="1"/>
      <c r="E73" s="55">
        <v>54</v>
      </c>
      <c r="F73" s="4"/>
      <c r="G73" s="18"/>
      <c r="H73" s="6"/>
    </row>
    <row r="74" spans="1:8" ht="21.75" hidden="1" thickBot="1" x14ac:dyDescent="0.25">
      <c r="A74" s="55">
        <v>55</v>
      </c>
      <c r="B74" s="4"/>
      <c r="C74" s="6"/>
      <c r="D74" s="1"/>
      <c r="E74" s="55">
        <v>55</v>
      </c>
      <c r="F74" s="4"/>
      <c r="G74" s="18"/>
      <c r="H74" s="6"/>
    </row>
    <row r="75" spans="1:8" ht="21.75" hidden="1" thickBot="1" x14ac:dyDescent="0.25">
      <c r="A75" s="55">
        <v>56</v>
      </c>
      <c r="B75" s="4"/>
      <c r="C75" s="6"/>
      <c r="D75" s="1"/>
      <c r="E75" s="55">
        <v>56</v>
      </c>
      <c r="F75" s="4"/>
      <c r="G75" s="18"/>
      <c r="H75" s="6"/>
    </row>
    <row r="76" spans="1:8" ht="21.75" hidden="1" thickBot="1" x14ac:dyDescent="0.25">
      <c r="A76" s="55">
        <v>57</v>
      </c>
      <c r="B76" s="4"/>
      <c r="C76" s="6"/>
      <c r="D76" s="1"/>
      <c r="E76" s="55">
        <v>57</v>
      </c>
      <c r="F76" s="4"/>
      <c r="G76" s="18"/>
      <c r="H76" s="6"/>
    </row>
    <row r="77" spans="1:8" ht="21.75" hidden="1" thickBot="1" x14ac:dyDescent="0.25">
      <c r="A77" s="55">
        <v>58</v>
      </c>
      <c r="B77" s="4"/>
      <c r="C77" s="6"/>
      <c r="D77" s="1"/>
      <c r="E77" s="55">
        <v>58</v>
      </c>
      <c r="F77" s="4"/>
      <c r="G77" s="18"/>
      <c r="H77" s="6"/>
    </row>
    <row r="78" spans="1:8" ht="21.75" hidden="1" thickBot="1" x14ac:dyDescent="0.25">
      <c r="A78" s="55">
        <v>59</v>
      </c>
      <c r="B78" s="4"/>
      <c r="C78" s="6"/>
      <c r="D78" s="1"/>
      <c r="E78" s="55">
        <v>59</v>
      </c>
      <c r="F78" s="4"/>
      <c r="G78" s="18"/>
      <c r="H78" s="6"/>
    </row>
    <row r="79" spans="1:8" ht="21.75" hidden="1" thickBot="1" x14ac:dyDescent="0.25">
      <c r="A79" s="55">
        <v>60</v>
      </c>
      <c r="B79" s="4"/>
      <c r="C79" s="6"/>
      <c r="D79" s="1"/>
      <c r="E79" s="55">
        <v>60</v>
      </c>
      <c r="F79" s="4"/>
      <c r="G79" s="18"/>
      <c r="H79" s="6"/>
    </row>
    <row r="80" spans="1:8" ht="21.75" hidden="1" thickBot="1" x14ac:dyDescent="0.25">
      <c r="A80" s="55">
        <v>29</v>
      </c>
      <c r="B80" s="4"/>
      <c r="C80" s="55"/>
      <c r="D80" s="1"/>
      <c r="E80" s="55">
        <v>29</v>
      </c>
      <c r="F80" s="4"/>
      <c r="G80" s="18"/>
      <c r="H80" s="6"/>
    </row>
    <row r="81" spans="1:8" ht="21.75" hidden="1" thickBot="1" x14ac:dyDescent="0.25">
      <c r="A81" s="55">
        <v>30</v>
      </c>
      <c r="B81" s="4"/>
      <c r="C81" s="55"/>
      <c r="D81" s="1"/>
      <c r="E81" s="55">
        <v>30</v>
      </c>
      <c r="F81" s="4"/>
      <c r="G81" s="18"/>
      <c r="H81" s="6"/>
    </row>
    <row r="82" spans="1:8" ht="21" x14ac:dyDescent="0.2">
      <c r="A82" s="1"/>
      <c r="B82" s="7">
        <f>SUM(B20:B81)</f>
        <v>0</v>
      </c>
      <c r="C82" s="1"/>
      <c r="D82" s="1"/>
      <c r="E82" s="1"/>
      <c r="F82" s="7">
        <f>SUM(F20:F59)</f>
        <v>0</v>
      </c>
      <c r="G82" s="1"/>
      <c r="H82" s="1"/>
    </row>
    <row r="84" spans="1:8" ht="21" x14ac:dyDescent="0.2">
      <c r="A84" s="1"/>
      <c r="B84" s="1"/>
      <c r="C84" s="13" t="s">
        <v>15</v>
      </c>
      <c r="D84" s="12">
        <f>SUM(B82-F82)</f>
        <v>0</v>
      </c>
      <c r="E84" s="1"/>
      <c r="F84" s="1"/>
      <c r="G84" s="1"/>
      <c r="H84" s="1"/>
    </row>
  </sheetData>
  <mergeCells count="11">
    <mergeCell ref="A7:B7"/>
    <mergeCell ref="A1:C1"/>
    <mergeCell ref="A3:B3"/>
    <mergeCell ref="A4:B4"/>
    <mergeCell ref="A5:B5"/>
    <mergeCell ref="A6:B6"/>
    <mergeCell ref="A9:B9"/>
    <mergeCell ref="A10:B12"/>
    <mergeCell ref="A13:B13"/>
    <mergeCell ref="A14:B14"/>
    <mergeCell ref="A15:C15"/>
  </mergeCells>
  <pageMargins left="0.7" right="0.7" top="0.75" bottom="0.75" header="0.3" footer="0.3"/>
  <pageSetup paperSize="9" scale="64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2"/>
  <sheetViews>
    <sheetView rightToLeft="1" zoomScaleNormal="100" workbookViewId="0">
      <selection activeCell="G1" sqref="G1"/>
    </sheetView>
  </sheetViews>
  <sheetFormatPr defaultRowHeight="14.25" x14ac:dyDescent="0.2"/>
  <cols>
    <col min="2" max="2" width="21.375" bestFit="1" customWidth="1"/>
    <col min="3" max="3" width="19.875" customWidth="1"/>
    <col min="4" max="4" width="18" customWidth="1"/>
    <col min="6" max="6" width="19.75" bestFit="1" customWidth="1"/>
    <col min="7" max="7" width="12.625" customWidth="1"/>
    <col min="8" max="8" width="25.125" customWidth="1"/>
  </cols>
  <sheetData>
    <row r="1" spans="1:8" ht="29.25" thickBot="1" x14ac:dyDescent="0.25">
      <c r="A1" s="183" t="s">
        <v>33</v>
      </c>
      <c r="B1" s="184"/>
      <c r="C1" s="184"/>
      <c r="D1" s="11"/>
      <c r="E1" s="11"/>
      <c r="F1" s="11"/>
      <c r="G1" s="15" t="s">
        <v>51</v>
      </c>
      <c r="H1" s="19" t="s">
        <v>34</v>
      </c>
    </row>
    <row r="2" spans="1:8" ht="15" thickBot="1" x14ac:dyDescent="0.25">
      <c r="A2" s="1"/>
      <c r="B2" s="1"/>
      <c r="C2" s="1"/>
      <c r="D2" s="1"/>
      <c r="E2" s="1"/>
      <c r="F2" s="1"/>
      <c r="G2" s="1"/>
      <c r="H2" s="1"/>
    </row>
    <row r="3" spans="1:8" ht="21.75" thickBot="1" x14ac:dyDescent="0.25">
      <c r="A3" s="172" t="s">
        <v>0</v>
      </c>
      <c r="B3" s="172"/>
      <c r="C3" s="30">
        <v>1</v>
      </c>
      <c r="D3" s="1"/>
      <c r="E3" s="1"/>
      <c r="F3" s="1"/>
      <c r="G3" s="1"/>
      <c r="H3" s="1"/>
    </row>
    <row r="4" spans="1:8" ht="21.75" thickBot="1" x14ac:dyDescent="0.25">
      <c r="A4" s="172" t="s">
        <v>1</v>
      </c>
      <c r="B4" s="172"/>
      <c r="C4" s="30">
        <v>2</v>
      </c>
      <c r="D4" s="1"/>
      <c r="E4" s="1"/>
      <c r="F4" s="1"/>
      <c r="G4" s="1"/>
      <c r="H4" s="1"/>
    </row>
    <row r="5" spans="1:8" ht="21.75" thickBot="1" x14ac:dyDescent="0.25">
      <c r="A5" s="172" t="s">
        <v>2</v>
      </c>
      <c r="B5" s="172"/>
      <c r="C5" s="4">
        <v>117</v>
      </c>
      <c r="D5" s="1"/>
      <c r="E5" s="1"/>
      <c r="F5" s="1"/>
      <c r="G5" s="1"/>
      <c r="H5" s="1"/>
    </row>
    <row r="6" spans="1:8" ht="21.75" thickBot="1" x14ac:dyDescent="0.25">
      <c r="A6" s="172" t="s">
        <v>3</v>
      </c>
      <c r="B6" s="172"/>
      <c r="C6" s="4">
        <v>0</v>
      </c>
      <c r="D6" s="1"/>
      <c r="E6" s="1"/>
      <c r="F6" s="1"/>
      <c r="G6" s="1"/>
      <c r="H6" s="1"/>
    </row>
    <row r="7" spans="1:8" ht="21.75" thickBot="1" x14ac:dyDescent="0.25">
      <c r="A7" s="182" t="s">
        <v>4</v>
      </c>
      <c r="B7" s="182"/>
      <c r="C7" s="5">
        <v>1103000</v>
      </c>
      <c r="D7" s="1"/>
      <c r="E7" s="1"/>
      <c r="F7" s="1"/>
      <c r="G7" s="1"/>
      <c r="H7" s="1"/>
    </row>
    <row r="8" spans="1:8" ht="15" thickBot="1" x14ac:dyDescent="0.25">
      <c r="A8" s="1"/>
      <c r="B8" s="1"/>
      <c r="C8" s="1"/>
      <c r="D8" s="1"/>
      <c r="E8" s="1"/>
      <c r="F8" s="1"/>
      <c r="G8" s="1"/>
      <c r="H8" s="1"/>
    </row>
    <row r="9" spans="1:8" ht="21.75" thickBot="1" x14ac:dyDescent="0.25">
      <c r="A9" s="172" t="s">
        <v>5</v>
      </c>
      <c r="B9" s="172"/>
      <c r="C9" s="4">
        <v>300000</v>
      </c>
      <c r="D9" s="6">
        <v>44335</v>
      </c>
      <c r="E9" s="1"/>
      <c r="F9" s="1"/>
      <c r="G9" s="1"/>
      <c r="H9" s="1"/>
    </row>
    <row r="10" spans="1:8" ht="21.75" thickBot="1" x14ac:dyDescent="0.25">
      <c r="A10" s="173" t="s">
        <v>6</v>
      </c>
      <c r="B10" s="174"/>
      <c r="C10" s="4"/>
      <c r="D10" s="6"/>
      <c r="E10" s="1"/>
      <c r="F10" s="1"/>
      <c r="G10" s="1"/>
      <c r="H10" s="1"/>
    </row>
    <row r="11" spans="1:8" ht="21.75" thickBot="1" x14ac:dyDescent="0.25">
      <c r="A11" s="175"/>
      <c r="B11" s="176"/>
      <c r="C11" s="4"/>
      <c r="D11" s="6"/>
      <c r="E11" s="1"/>
      <c r="F11" s="1"/>
      <c r="G11" s="1"/>
      <c r="H11" s="1"/>
    </row>
    <row r="12" spans="1:8" ht="21.75" thickBot="1" x14ac:dyDescent="0.25">
      <c r="A12" s="177"/>
      <c r="B12" s="178"/>
      <c r="C12" s="4"/>
      <c r="D12" s="6"/>
      <c r="E12" s="1"/>
      <c r="F12" s="1"/>
      <c r="G12" s="1"/>
      <c r="H12" s="1"/>
    </row>
    <row r="13" spans="1:8" ht="21.75" thickBot="1" x14ac:dyDescent="0.25">
      <c r="A13" s="172" t="s">
        <v>7</v>
      </c>
      <c r="B13" s="172"/>
      <c r="C13" s="4"/>
      <c r="D13" s="8"/>
      <c r="E13" s="1"/>
      <c r="F13" s="1"/>
      <c r="G13" s="1"/>
      <c r="H13" s="1"/>
    </row>
    <row r="14" spans="1:8" ht="21.75" thickBot="1" x14ac:dyDescent="0.25">
      <c r="A14" s="172" t="s">
        <v>8</v>
      </c>
      <c r="B14" s="172"/>
      <c r="C14" s="4"/>
      <c r="D14" s="9"/>
      <c r="E14" s="1"/>
      <c r="F14" s="1"/>
      <c r="G14" s="1"/>
      <c r="H14" s="1"/>
    </row>
    <row r="15" spans="1:8" ht="21.75" thickBot="1" x14ac:dyDescent="0.25">
      <c r="A15" s="179" t="s">
        <v>9</v>
      </c>
      <c r="B15" s="180"/>
      <c r="C15" s="181"/>
      <c r="D15" s="5"/>
      <c r="E15" s="1"/>
      <c r="F15" s="10"/>
      <c r="G15" s="16"/>
      <c r="H15" s="1" t="s">
        <v>44</v>
      </c>
    </row>
    <row r="18" spans="1:8" ht="15" thickBot="1" x14ac:dyDescent="0.25">
      <c r="A18" s="1"/>
      <c r="B18" s="1"/>
      <c r="C18" s="1"/>
      <c r="D18" s="1"/>
      <c r="E18" s="1"/>
      <c r="F18" s="1"/>
      <c r="G18" s="1"/>
      <c r="H18" s="1"/>
    </row>
    <row r="19" spans="1:8" ht="21.75" thickBot="1" x14ac:dyDescent="0.25">
      <c r="A19" s="3" t="s">
        <v>10</v>
      </c>
      <c r="B19" s="3" t="s">
        <v>11</v>
      </c>
      <c r="C19" s="3" t="s">
        <v>12</v>
      </c>
      <c r="D19" s="1"/>
      <c r="E19" s="3" t="s">
        <v>10</v>
      </c>
      <c r="F19" s="3" t="s">
        <v>13</v>
      </c>
      <c r="G19" s="17" t="s">
        <v>14</v>
      </c>
      <c r="H19" s="14" t="s">
        <v>12</v>
      </c>
    </row>
    <row r="20" spans="1:8" ht="21.75" thickBot="1" x14ac:dyDescent="0.25">
      <c r="A20" s="30">
        <v>1</v>
      </c>
      <c r="B20" s="4">
        <v>500000</v>
      </c>
      <c r="C20" s="6">
        <v>44392</v>
      </c>
      <c r="D20" s="1"/>
      <c r="E20" s="30">
        <v>1</v>
      </c>
      <c r="F20" s="4">
        <v>500000</v>
      </c>
      <c r="G20" s="18"/>
      <c r="H20" s="6"/>
    </row>
    <row r="21" spans="1:8" ht="21.75" thickBot="1" x14ac:dyDescent="0.25">
      <c r="A21" s="30">
        <v>2</v>
      </c>
      <c r="B21" s="4">
        <v>303000</v>
      </c>
      <c r="C21" s="6">
        <v>44545</v>
      </c>
      <c r="D21" s="1"/>
      <c r="E21" s="30">
        <v>2</v>
      </c>
      <c r="F21" s="4">
        <v>303000</v>
      </c>
      <c r="G21" s="18"/>
      <c r="H21" s="6"/>
    </row>
    <row r="22" spans="1:8" ht="21.75" hidden="1" thickBot="1" x14ac:dyDescent="0.25">
      <c r="A22" s="30">
        <v>3</v>
      </c>
      <c r="B22" s="4"/>
      <c r="C22" s="6"/>
      <c r="D22" s="1"/>
      <c r="E22" s="30">
        <v>3</v>
      </c>
      <c r="F22" s="4"/>
      <c r="G22" s="18"/>
      <c r="H22" s="6"/>
    </row>
    <row r="23" spans="1:8" ht="21.75" hidden="1" thickBot="1" x14ac:dyDescent="0.25">
      <c r="A23" s="30">
        <v>4</v>
      </c>
      <c r="B23" s="4"/>
      <c r="C23" s="6"/>
      <c r="D23" s="1"/>
      <c r="E23" s="30">
        <v>4</v>
      </c>
      <c r="F23" s="4"/>
      <c r="G23" s="18"/>
      <c r="H23" s="6"/>
    </row>
    <row r="24" spans="1:8" ht="21.75" hidden="1" thickBot="1" x14ac:dyDescent="0.25">
      <c r="A24" s="30">
        <v>5</v>
      </c>
      <c r="B24" s="4"/>
      <c r="C24" s="6"/>
      <c r="D24" s="1"/>
      <c r="E24" s="30">
        <v>5</v>
      </c>
      <c r="F24" s="4"/>
      <c r="G24" s="18"/>
      <c r="H24" s="6"/>
    </row>
    <row r="25" spans="1:8" ht="21.75" hidden="1" thickBot="1" x14ac:dyDescent="0.25">
      <c r="A25" s="30">
        <v>6</v>
      </c>
      <c r="B25" s="4"/>
      <c r="C25" s="6"/>
      <c r="D25" s="1"/>
      <c r="E25" s="30">
        <v>6</v>
      </c>
      <c r="F25" s="4"/>
      <c r="G25" s="18"/>
      <c r="H25" s="6"/>
    </row>
    <row r="26" spans="1:8" ht="21.75" hidden="1" thickBot="1" x14ac:dyDescent="0.25">
      <c r="A26" s="30">
        <v>7</v>
      </c>
      <c r="B26" s="4"/>
      <c r="C26" s="6"/>
      <c r="D26" s="1"/>
      <c r="E26" s="30">
        <v>7</v>
      </c>
      <c r="F26" s="4"/>
      <c r="G26" s="18"/>
      <c r="H26" s="6"/>
    </row>
    <row r="27" spans="1:8" ht="21.75" hidden="1" thickBot="1" x14ac:dyDescent="0.25">
      <c r="A27" s="30">
        <v>8</v>
      </c>
      <c r="B27" s="4"/>
      <c r="C27" s="6"/>
      <c r="D27" s="1"/>
      <c r="E27" s="30">
        <v>8</v>
      </c>
      <c r="F27" s="4"/>
      <c r="G27" s="18"/>
      <c r="H27" s="6"/>
    </row>
    <row r="28" spans="1:8" ht="21.75" hidden="1" thickBot="1" x14ac:dyDescent="0.25">
      <c r="A28" s="30">
        <v>9</v>
      </c>
      <c r="B28" s="4"/>
      <c r="C28" s="6"/>
      <c r="D28" s="1"/>
      <c r="E28" s="30">
        <v>9</v>
      </c>
      <c r="F28" s="4"/>
      <c r="G28" s="18"/>
      <c r="H28" s="6"/>
    </row>
    <row r="29" spans="1:8" ht="21.75" hidden="1" thickBot="1" x14ac:dyDescent="0.25">
      <c r="A29" s="30">
        <v>10</v>
      </c>
      <c r="B29" s="4"/>
      <c r="C29" s="6"/>
      <c r="D29" s="1"/>
      <c r="E29" s="30">
        <v>10</v>
      </c>
      <c r="F29" s="4"/>
      <c r="G29" s="18"/>
      <c r="H29" s="6"/>
    </row>
    <row r="30" spans="1:8" ht="21.75" hidden="1" thickBot="1" x14ac:dyDescent="0.25">
      <c r="A30" s="30">
        <v>11</v>
      </c>
      <c r="B30" s="4"/>
      <c r="C30" s="6"/>
      <c r="D30" s="1"/>
      <c r="E30" s="30">
        <v>11</v>
      </c>
      <c r="F30" s="4"/>
      <c r="G30" s="18"/>
      <c r="H30" s="6"/>
    </row>
    <row r="31" spans="1:8" ht="21.75" hidden="1" thickBot="1" x14ac:dyDescent="0.25">
      <c r="A31" s="30">
        <v>12</v>
      </c>
      <c r="B31" s="4"/>
      <c r="C31" s="6"/>
      <c r="D31" s="1"/>
      <c r="E31" s="30">
        <v>12</v>
      </c>
      <c r="F31" s="4"/>
      <c r="G31" s="18"/>
      <c r="H31" s="6"/>
    </row>
    <row r="32" spans="1:8" ht="21.75" hidden="1" thickBot="1" x14ac:dyDescent="0.25">
      <c r="A32" s="30">
        <v>13</v>
      </c>
      <c r="B32" s="4"/>
      <c r="C32" s="6"/>
      <c r="D32" s="1"/>
      <c r="E32" s="30">
        <v>13</v>
      </c>
      <c r="F32" s="4"/>
      <c r="G32" s="18"/>
      <c r="H32" s="6"/>
    </row>
    <row r="33" spans="1:8" ht="21.75" hidden="1" thickBot="1" x14ac:dyDescent="0.25">
      <c r="A33" s="30">
        <v>14</v>
      </c>
      <c r="B33" s="4"/>
      <c r="C33" s="6"/>
      <c r="D33" s="1"/>
      <c r="E33" s="30">
        <v>14</v>
      </c>
      <c r="F33" s="4"/>
      <c r="G33" s="18"/>
      <c r="H33" s="6"/>
    </row>
    <row r="34" spans="1:8" ht="21.75" hidden="1" thickBot="1" x14ac:dyDescent="0.25">
      <c r="A34" s="30">
        <v>15</v>
      </c>
      <c r="B34" s="4"/>
      <c r="C34" s="6"/>
      <c r="D34" s="1"/>
      <c r="E34" s="30">
        <v>15</v>
      </c>
      <c r="F34" s="4"/>
      <c r="G34" s="18"/>
      <c r="H34" s="6"/>
    </row>
    <row r="35" spans="1:8" ht="21.75" hidden="1" thickBot="1" x14ac:dyDescent="0.25">
      <c r="A35" s="30">
        <v>16</v>
      </c>
      <c r="B35" s="4"/>
      <c r="C35" s="6"/>
      <c r="D35" s="1"/>
      <c r="E35" s="30">
        <v>16</v>
      </c>
      <c r="F35" s="4"/>
      <c r="G35" s="18"/>
      <c r="H35" s="6"/>
    </row>
    <row r="36" spans="1:8" ht="21.75" hidden="1" thickBot="1" x14ac:dyDescent="0.25">
      <c r="A36" s="30">
        <v>17</v>
      </c>
      <c r="B36" s="4"/>
      <c r="C36" s="6"/>
      <c r="D36" s="1"/>
      <c r="E36" s="30">
        <v>17</v>
      </c>
      <c r="F36" s="4"/>
      <c r="G36" s="18"/>
      <c r="H36" s="6"/>
    </row>
    <row r="37" spans="1:8" ht="21.75" hidden="1" thickBot="1" x14ac:dyDescent="0.25">
      <c r="A37" s="30">
        <v>18</v>
      </c>
      <c r="B37" s="4"/>
      <c r="C37" s="6"/>
      <c r="D37" s="1"/>
      <c r="E37" s="30">
        <v>18</v>
      </c>
      <c r="F37" s="4"/>
      <c r="G37" s="18"/>
      <c r="H37" s="6"/>
    </row>
    <row r="38" spans="1:8" ht="21.75" hidden="1" thickBot="1" x14ac:dyDescent="0.25">
      <c r="A38" s="30">
        <v>19</v>
      </c>
      <c r="B38" s="4"/>
      <c r="C38" s="30"/>
      <c r="D38" s="1"/>
      <c r="E38" s="30">
        <v>19</v>
      </c>
      <c r="F38" s="4"/>
      <c r="G38" s="18"/>
      <c r="H38" s="6"/>
    </row>
    <row r="39" spans="1:8" ht="21.75" hidden="1" thickBot="1" x14ac:dyDescent="0.25">
      <c r="A39" s="30">
        <v>20</v>
      </c>
      <c r="B39" s="4"/>
      <c r="C39" s="30"/>
      <c r="D39" s="1"/>
      <c r="E39" s="30">
        <v>20</v>
      </c>
      <c r="F39" s="4"/>
      <c r="G39" s="18"/>
      <c r="H39" s="6"/>
    </row>
    <row r="40" spans="1:8" ht="21.75" hidden="1" thickBot="1" x14ac:dyDescent="0.25">
      <c r="A40" s="30">
        <v>21</v>
      </c>
      <c r="B40" s="4"/>
      <c r="C40" s="30"/>
      <c r="D40" s="1"/>
      <c r="E40" s="30">
        <v>21</v>
      </c>
      <c r="F40" s="4"/>
      <c r="G40" s="18"/>
      <c r="H40" s="6"/>
    </row>
    <row r="41" spans="1:8" ht="21.75" hidden="1" thickBot="1" x14ac:dyDescent="0.25">
      <c r="A41" s="30">
        <v>22</v>
      </c>
      <c r="B41" s="4"/>
      <c r="C41" s="30"/>
      <c r="D41" s="1"/>
      <c r="E41" s="30">
        <v>22</v>
      </c>
      <c r="F41" s="4"/>
      <c r="G41" s="18"/>
      <c r="H41" s="6"/>
    </row>
    <row r="42" spans="1:8" ht="21.75" hidden="1" thickBot="1" x14ac:dyDescent="0.25">
      <c r="A42" s="30">
        <v>23</v>
      </c>
      <c r="B42" s="4"/>
      <c r="C42" s="30"/>
      <c r="D42" s="1"/>
      <c r="E42" s="30">
        <v>23</v>
      </c>
      <c r="F42" s="4"/>
      <c r="G42" s="18"/>
      <c r="H42" s="6"/>
    </row>
    <row r="43" spans="1:8" ht="21.75" hidden="1" thickBot="1" x14ac:dyDescent="0.25">
      <c r="A43" s="30">
        <v>24</v>
      </c>
      <c r="B43" s="4"/>
      <c r="C43" s="30"/>
      <c r="D43" s="1"/>
      <c r="E43" s="30">
        <v>24</v>
      </c>
      <c r="F43" s="4"/>
      <c r="G43" s="18"/>
      <c r="H43" s="6"/>
    </row>
    <row r="44" spans="1:8" ht="21.75" hidden="1" thickBot="1" x14ac:dyDescent="0.25">
      <c r="A44" s="30">
        <v>25</v>
      </c>
      <c r="B44" s="4"/>
      <c r="C44" s="30"/>
      <c r="D44" s="1"/>
      <c r="E44" s="30">
        <v>25</v>
      </c>
      <c r="F44" s="4"/>
      <c r="G44" s="18"/>
      <c r="H44" s="6"/>
    </row>
    <row r="45" spans="1:8" ht="21.75" hidden="1" thickBot="1" x14ac:dyDescent="0.25">
      <c r="A45" s="30">
        <v>26</v>
      </c>
      <c r="B45" s="4"/>
      <c r="C45" s="30"/>
      <c r="D45" s="1"/>
      <c r="E45" s="30">
        <v>26</v>
      </c>
      <c r="F45" s="4"/>
      <c r="G45" s="18"/>
      <c r="H45" s="6"/>
    </row>
    <row r="46" spans="1:8" ht="21.75" hidden="1" thickBot="1" x14ac:dyDescent="0.25">
      <c r="A46" s="30">
        <v>27</v>
      </c>
      <c r="B46" s="4"/>
      <c r="C46" s="30"/>
      <c r="D46" s="1"/>
      <c r="E46" s="30">
        <v>27</v>
      </c>
      <c r="F46" s="4"/>
      <c r="G46" s="18"/>
      <c r="H46" s="6"/>
    </row>
    <row r="47" spans="1:8" ht="21.75" hidden="1" thickBot="1" x14ac:dyDescent="0.25">
      <c r="A47" s="30">
        <v>28</v>
      </c>
      <c r="B47" s="4"/>
      <c r="C47" s="30"/>
      <c r="D47" s="1"/>
      <c r="E47" s="30">
        <v>28</v>
      </c>
      <c r="F47" s="4"/>
      <c r="G47" s="18"/>
      <c r="H47" s="6"/>
    </row>
    <row r="48" spans="1:8" ht="21.75" hidden="1" thickBot="1" x14ac:dyDescent="0.25">
      <c r="A48" s="30">
        <v>29</v>
      </c>
      <c r="B48" s="4"/>
      <c r="C48" s="30"/>
      <c r="D48" s="1"/>
      <c r="E48" s="30">
        <v>29</v>
      </c>
      <c r="F48" s="4"/>
      <c r="G48" s="18"/>
      <c r="H48" s="6"/>
    </row>
    <row r="49" spans="1:8" ht="21.75" hidden="1" thickBot="1" x14ac:dyDescent="0.25">
      <c r="A49" s="30">
        <v>30</v>
      </c>
      <c r="B49" s="4"/>
      <c r="C49" s="30"/>
      <c r="D49" s="1"/>
      <c r="E49" s="30">
        <v>30</v>
      </c>
      <c r="F49" s="4"/>
      <c r="G49" s="18"/>
      <c r="H49" s="6"/>
    </row>
    <row r="50" spans="1:8" ht="21" x14ac:dyDescent="0.2">
      <c r="A50" s="1"/>
      <c r="B50" s="7">
        <f>SUM(B20:B49)</f>
        <v>803000</v>
      </c>
      <c r="C50" s="1"/>
      <c r="D50" s="1"/>
      <c r="E50" s="1"/>
      <c r="F50" s="7">
        <f>SUM(F20:F27)</f>
        <v>803000</v>
      </c>
      <c r="G50" s="1"/>
      <c r="H50" s="1"/>
    </row>
    <row r="52" spans="1:8" ht="21" x14ac:dyDescent="0.2">
      <c r="A52" s="1"/>
      <c r="B52" s="1"/>
      <c r="C52" s="13" t="s">
        <v>15</v>
      </c>
      <c r="D52" s="12">
        <f>SUM(B50-F50)</f>
        <v>0</v>
      </c>
      <c r="E52" s="1"/>
      <c r="F52" s="1"/>
      <c r="G52" s="1"/>
      <c r="H52" s="1"/>
    </row>
  </sheetData>
  <mergeCells count="11">
    <mergeCell ref="A7:B7"/>
    <mergeCell ref="A1:C1"/>
    <mergeCell ref="A3:B3"/>
    <mergeCell ref="A4:B4"/>
    <mergeCell ref="A5:B5"/>
    <mergeCell ref="A6:B6"/>
    <mergeCell ref="A9:B9"/>
    <mergeCell ref="A10:B12"/>
    <mergeCell ref="A13:B13"/>
    <mergeCell ref="A14:B14"/>
    <mergeCell ref="A15:C15"/>
  </mergeCells>
  <pageMargins left="0.7" right="0.7" top="0.75" bottom="0.75" header="0.3" footer="0.3"/>
  <pageSetup paperSize="9" scale="60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2"/>
  <sheetViews>
    <sheetView rightToLeft="1" topLeftCell="A19" workbookViewId="0">
      <selection activeCell="C2" sqref="C2"/>
    </sheetView>
  </sheetViews>
  <sheetFormatPr defaultRowHeight="14.25" x14ac:dyDescent="0.2"/>
  <cols>
    <col min="2" max="2" width="21.375" bestFit="1" customWidth="1"/>
    <col min="3" max="3" width="19.875" customWidth="1"/>
    <col min="4" max="4" width="18" customWidth="1"/>
    <col min="6" max="6" width="19.75" bestFit="1" customWidth="1"/>
    <col min="7" max="7" width="12.625" customWidth="1"/>
    <col min="8" max="8" width="25.125" customWidth="1"/>
  </cols>
  <sheetData>
    <row r="1" spans="1:8" ht="29.25" thickBot="1" x14ac:dyDescent="0.25">
      <c r="A1" s="183" t="s">
        <v>43</v>
      </c>
      <c r="B1" s="184"/>
      <c r="C1" s="184"/>
      <c r="D1" s="11"/>
      <c r="E1" s="11"/>
      <c r="F1" s="11"/>
      <c r="G1" s="15"/>
      <c r="H1" s="19" t="s">
        <v>35</v>
      </c>
    </row>
    <row r="2" spans="1:8" ht="15" thickBot="1" x14ac:dyDescent="0.25">
      <c r="A2" s="1"/>
      <c r="B2" s="1"/>
      <c r="C2" s="1"/>
      <c r="D2" s="1"/>
      <c r="E2" s="1"/>
      <c r="F2" s="1"/>
      <c r="G2" s="1"/>
      <c r="H2" s="1"/>
    </row>
    <row r="3" spans="1:8" ht="21.75" thickBot="1" x14ac:dyDescent="0.25">
      <c r="A3" s="172" t="s">
        <v>0</v>
      </c>
      <c r="B3" s="172"/>
      <c r="C3" s="31">
        <v>7</v>
      </c>
      <c r="D3" s="1"/>
      <c r="E3" s="1"/>
      <c r="F3" s="1"/>
      <c r="G3" s="1"/>
      <c r="H3" s="1"/>
    </row>
    <row r="4" spans="1:8" ht="21.75" thickBot="1" x14ac:dyDescent="0.25">
      <c r="A4" s="172" t="s">
        <v>1</v>
      </c>
      <c r="B4" s="172"/>
      <c r="C4" s="31">
        <v>5</v>
      </c>
      <c r="D4" s="1"/>
      <c r="E4" s="1"/>
      <c r="F4" s="1"/>
      <c r="G4" s="1"/>
      <c r="H4" s="1"/>
    </row>
    <row r="5" spans="1:8" ht="21.75" thickBot="1" x14ac:dyDescent="0.25">
      <c r="A5" s="172" t="s">
        <v>2</v>
      </c>
      <c r="B5" s="172"/>
      <c r="C5" s="4">
        <v>143</v>
      </c>
      <c r="D5" s="1"/>
      <c r="E5" s="1"/>
      <c r="F5" s="1"/>
      <c r="G5" s="1"/>
      <c r="H5" s="1"/>
    </row>
    <row r="6" spans="1:8" ht="21.75" thickBot="1" x14ac:dyDescent="0.25">
      <c r="A6" s="172" t="s">
        <v>3</v>
      </c>
      <c r="B6" s="172"/>
      <c r="C6" s="4">
        <v>0</v>
      </c>
      <c r="D6" s="1"/>
      <c r="E6" s="1"/>
      <c r="F6" s="1"/>
      <c r="G6" s="1"/>
      <c r="H6" s="1"/>
    </row>
    <row r="7" spans="1:8" ht="21.75" thickBot="1" x14ac:dyDescent="0.25">
      <c r="A7" s="182" t="s">
        <v>4</v>
      </c>
      <c r="B7" s="182"/>
      <c r="C7" s="5">
        <v>715000</v>
      </c>
      <c r="D7" s="1"/>
      <c r="E7" s="1"/>
      <c r="F7" s="1"/>
      <c r="G7" s="1"/>
      <c r="H7" s="1"/>
    </row>
    <row r="8" spans="1:8" ht="15" thickBot="1" x14ac:dyDescent="0.25">
      <c r="A8" s="1"/>
      <c r="B8" s="1"/>
      <c r="C8" s="1"/>
      <c r="D8" s="1"/>
      <c r="E8" s="1"/>
      <c r="F8" s="1"/>
      <c r="G8" s="1"/>
      <c r="H8" s="1"/>
    </row>
    <row r="9" spans="1:8" ht="21.75" thickBot="1" x14ac:dyDescent="0.25">
      <c r="A9" s="172" t="s">
        <v>5</v>
      </c>
      <c r="B9" s="172"/>
      <c r="C9" s="4">
        <v>715000</v>
      </c>
      <c r="D9" s="6">
        <v>44381</v>
      </c>
      <c r="E9" s="1"/>
      <c r="F9" s="1"/>
      <c r="G9" s="1"/>
      <c r="H9" s="1"/>
    </row>
    <row r="10" spans="1:8" ht="21.75" thickBot="1" x14ac:dyDescent="0.25">
      <c r="A10" s="173" t="s">
        <v>6</v>
      </c>
      <c r="B10" s="174"/>
      <c r="C10" s="4"/>
      <c r="D10" s="6"/>
      <c r="E10" s="1"/>
      <c r="F10" s="1"/>
      <c r="G10" s="1"/>
      <c r="H10" s="1"/>
    </row>
    <row r="11" spans="1:8" ht="21.75" thickBot="1" x14ac:dyDescent="0.25">
      <c r="A11" s="175"/>
      <c r="B11" s="176"/>
      <c r="C11" s="4"/>
      <c r="D11" s="6"/>
      <c r="E11" s="1"/>
      <c r="F11" s="1"/>
      <c r="G11" s="1"/>
      <c r="H11" s="1"/>
    </row>
    <row r="12" spans="1:8" ht="21.75" thickBot="1" x14ac:dyDescent="0.25">
      <c r="A12" s="177"/>
      <c r="B12" s="178"/>
      <c r="C12" s="4"/>
      <c r="D12" s="6"/>
      <c r="E12" s="1"/>
      <c r="F12" s="1"/>
      <c r="G12" s="1"/>
      <c r="H12" s="1"/>
    </row>
    <row r="13" spans="1:8" ht="21.75" thickBot="1" x14ac:dyDescent="0.25">
      <c r="A13" s="172" t="s">
        <v>7</v>
      </c>
      <c r="B13" s="172"/>
      <c r="C13" s="4"/>
      <c r="D13" s="8"/>
      <c r="E13" s="1"/>
      <c r="F13" s="1"/>
      <c r="G13" s="1"/>
      <c r="H13" s="1"/>
    </row>
    <row r="14" spans="1:8" ht="21.75" thickBot="1" x14ac:dyDescent="0.25">
      <c r="A14" s="172" t="s">
        <v>8</v>
      </c>
      <c r="B14" s="172"/>
      <c r="C14" s="4"/>
      <c r="D14" s="9"/>
      <c r="E14" s="1"/>
      <c r="F14" s="1"/>
      <c r="G14" s="1"/>
      <c r="H14" s="1"/>
    </row>
    <row r="15" spans="1:8" ht="21.75" thickBot="1" x14ac:dyDescent="0.25">
      <c r="A15" s="179" t="s">
        <v>9</v>
      </c>
      <c r="B15" s="180"/>
      <c r="C15" s="181"/>
      <c r="D15" s="5"/>
      <c r="E15" s="1"/>
      <c r="F15" s="10"/>
      <c r="G15" s="16"/>
      <c r="H15" s="1"/>
    </row>
    <row r="18" spans="1:8" ht="15" thickBot="1" x14ac:dyDescent="0.25">
      <c r="A18" s="1"/>
      <c r="B18" s="1"/>
      <c r="C18" s="1"/>
      <c r="D18" s="1"/>
      <c r="E18" s="1"/>
      <c r="F18" s="1"/>
      <c r="G18" s="1"/>
      <c r="H18" s="1"/>
    </row>
    <row r="19" spans="1:8" ht="21.75" thickBot="1" x14ac:dyDescent="0.25">
      <c r="A19" s="3" t="s">
        <v>10</v>
      </c>
      <c r="B19" s="3" t="s">
        <v>11</v>
      </c>
      <c r="C19" s="3" t="s">
        <v>12</v>
      </c>
      <c r="D19" s="1"/>
      <c r="E19" s="3" t="s">
        <v>10</v>
      </c>
      <c r="F19" s="3" t="s">
        <v>13</v>
      </c>
      <c r="G19" s="17" t="s">
        <v>14</v>
      </c>
      <c r="H19" s="14" t="s">
        <v>12</v>
      </c>
    </row>
    <row r="20" spans="1:8" ht="21.75" thickBot="1" x14ac:dyDescent="0.25">
      <c r="A20" s="31">
        <v>1</v>
      </c>
      <c r="B20" s="4"/>
      <c r="C20" s="6"/>
      <c r="D20" s="1"/>
      <c r="E20" s="31">
        <v>1</v>
      </c>
      <c r="F20" s="4"/>
      <c r="G20" s="18"/>
      <c r="H20" s="6"/>
    </row>
    <row r="21" spans="1:8" ht="21.75" thickBot="1" x14ac:dyDescent="0.25">
      <c r="A21" s="31">
        <v>2</v>
      </c>
      <c r="B21" s="4"/>
      <c r="C21" s="6"/>
      <c r="D21" s="1"/>
      <c r="E21" s="31">
        <v>2</v>
      </c>
      <c r="F21" s="4"/>
      <c r="G21" s="18"/>
      <c r="H21" s="6"/>
    </row>
    <row r="22" spans="1:8" ht="21.75" hidden="1" thickBot="1" x14ac:dyDescent="0.25">
      <c r="A22" s="31">
        <v>3</v>
      </c>
      <c r="B22" s="4"/>
      <c r="C22" s="6"/>
      <c r="D22" s="1"/>
      <c r="E22" s="31">
        <v>3</v>
      </c>
      <c r="F22" s="4"/>
      <c r="G22" s="18"/>
      <c r="H22" s="6"/>
    </row>
    <row r="23" spans="1:8" ht="21.75" hidden="1" thickBot="1" x14ac:dyDescent="0.25">
      <c r="A23" s="31">
        <v>4</v>
      </c>
      <c r="B23" s="4"/>
      <c r="C23" s="6"/>
      <c r="D23" s="1"/>
      <c r="E23" s="31">
        <v>4</v>
      </c>
      <c r="F23" s="4"/>
      <c r="G23" s="18"/>
      <c r="H23" s="6"/>
    </row>
    <row r="24" spans="1:8" ht="21.75" hidden="1" thickBot="1" x14ac:dyDescent="0.25">
      <c r="A24" s="31">
        <v>5</v>
      </c>
      <c r="B24" s="4"/>
      <c r="C24" s="6"/>
      <c r="D24" s="1"/>
      <c r="E24" s="31">
        <v>5</v>
      </c>
      <c r="F24" s="4"/>
      <c r="G24" s="18"/>
      <c r="H24" s="6"/>
    </row>
    <row r="25" spans="1:8" ht="21.75" hidden="1" thickBot="1" x14ac:dyDescent="0.25">
      <c r="A25" s="31">
        <v>6</v>
      </c>
      <c r="B25" s="4"/>
      <c r="C25" s="6"/>
      <c r="D25" s="1"/>
      <c r="E25" s="31">
        <v>6</v>
      </c>
      <c r="F25" s="4"/>
      <c r="G25" s="18"/>
      <c r="H25" s="6"/>
    </row>
    <row r="26" spans="1:8" ht="21.75" hidden="1" thickBot="1" x14ac:dyDescent="0.25">
      <c r="A26" s="31">
        <v>7</v>
      </c>
      <c r="B26" s="4"/>
      <c r="C26" s="6"/>
      <c r="D26" s="1"/>
      <c r="E26" s="31">
        <v>7</v>
      </c>
      <c r="F26" s="4"/>
      <c r="G26" s="18"/>
      <c r="H26" s="6"/>
    </row>
    <row r="27" spans="1:8" ht="21.75" hidden="1" thickBot="1" x14ac:dyDescent="0.25">
      <c r="A27" s="31">
        <v>8</v>
      </c>
      <c r="B27" s="4"/>
      <c r="C27" s="6"/>
      <c r="D27" s="1"/>
      <c r="E27" s="31">
        <v>8</v>
      </c>
      <c r="F27" s="4"/>
      <c r="G27" s="18"/>
      <c r="H27" s="6"/>
    </row>
    <row r="28" spans="1:8" ht="21.75" hidden="1" thickBot="1" x14ac:dyDescent="0.25">
      <c r="A28" s="31">
        <v>9</v>
      </c>
      <c r="B28" s="4"/>
      <c r="C28" s="6"/>
      <c r="D28" s="1"/>
      <c r="E28" s="31">
        <v>9</v>
      </c>
      <c r="F28" s="4"/>
      <c r="G28" s="18"/>
      <c r="H28" s="6"/>
    </row>
    <row r="29" spans="1:8" ht="21.75" hidden="1" thickBot="1" x14ac:dyDescent="0.25">
      <c r="A29" s="31">
        <v>10</v>
      </c>
      <c r="B29" s="4"/>
      <c r="C29" s="6"/>
      <c r="D29" s="1"/>
      <c r="E29" s="31">
        <v>10</v>
      </c>
      <c r="F29" s="4"/>
      <c r="G29" s="18"/>
      <c r="H29" s="6"/>
    </row>
    <row r="30" spans="1:8" ht="21.75" hidden="1" thickBot="1" x14ac:dyDescent="0.25">
      <c r="A30" s="31">
        <v>11</v>
      </c>
      <c r="B30" s="4"/>
      <c r="C30" s="6"/>
      <c r="D30" s="1"/>
      <c r="E30" s="31">
        <v>11</v>
      </c>
      <c r="F30" s="4"/>
      <c r="G30" s="18"/>
      <c r="H30" s="6"/>
    </row>
    <row r="31" spans="1:8" ht="21.75" hidden="1" thickBot="1" x14ac:dyDescent="0.25">
      <c r="A31" s="31">
        <v>12</v>
      </c>
      <c r="B31" s="4"/>
      <c r="C31" s="6"/>
      <c r="D31" s="1"/>
      <c r="E31" s="31">
        <v>12</v>
      </c>
      <c r="F31" s="4"/>
      <c r="G31" s="18"/>
      <c r="H31" s="6"/>
    </row>
    <row r="32" spans="1:8" ht="21.75" hidden="1" thickBot="1" x14ac:dyDescent="0.25">
      <c r="A32" s="31">
        <v>13</v>
      </c>
      <c r="B32" s="4"/>
      <c r="C32" s="6"/>
      <c r="D32" s="1"/>
      <c r="E32" s="31">
        <v>13</v>
      </c>
      <c r="F32" s="4"/>
      <c r="G32" s="18"/>
      <c r="H32" s="6"/>
    </row>
    <row r="33" spans="1:8" ht="21.75" hidden="1" thickBot="1" x14ac:dyDescent="0.25">
      <c r="A33" s="31">
        <v>14</v>
      </c>
      <c r="B33" s="4"/>
      <c r="C33" s="6"/>
      <c r="D33" s="1"/>
      <c r="E33" s="31">
        <v>14</v>
      </c>
      <c r="F33" s="4"/>
      <c r="G33" s="18"/>
      <c r="H33" s="6"/>
    </row>
    <row r="34" spans="1:8" ht="21.75" hidden="1" thickBot="1" x14ac:dyDescent="0.25">
      <c r="A34" s="31">
        <v>15</v>
      </c>
      <c r="B34" s="4"/>
      <c r="C34" s="6"/>
      <c r="D34" s="1"/>
      <c r="E34" s="31">
        <v>15</v>
      </c>
      <c r="F34" s="4"/>
      <c r="G34" s="18"/>
      <c r="H34" s="6"/>
    </row>
    <row r="35" spans="1:8" ht="21.75" hidden="1" thickBot="1" x14ac:dyDescent="0.25">
      <c r="A35" s="31">
        <v>16</v>
      </c>
      <c r="B35" s="4"/>
      <c r="C35" s="6"/>
      <c r="D35" s="1"/>
      <c r="E35" s="31">
        <v>16</v>
      </c>
      <c r="F35" s="4"/>
      <c r="G35" s="18"/>
      <c r="H35" s="6"/>
    </row>
    <row r="36" spans="1:8" ht="21.75" hidden="1" thickBot="1" x14ac:dyDescent="0.25">
      <c r="A36" s="31">
        <v>17</v>
      </c>
      <c r="B36" s="4"/>
      <c r="C36" s="6"/>
      <c r="D36" s="1"/>
      <c r="E36" s="31">
        <v>17</v>
      </c>
      <c r="F36" s="4"/>
      <c r="G36" s="18"/>
      <c r="H36" s="6"/>
    </row>
    <row r="37" spans="1:8" ht="21.75" hidden="1" thickBot="1" x14ac:dyDescent="0.25">
      <c r="A37" s="31">
        <v>18</v>
      </c>
      <c r="B37" s="4"/>
      <c r="C37" s="6"/>
      <c r="D37" s="1"/>
      <c r="E37" s="31">
        <v>18</v>
      </c>
      <c r="F37" s="4"/>
      <c r="G37" s="18"/>
      <c r="H37" s="6"/>
    </row>
    <row r="38" spans="1:8" ht="21.75" hidden="1" thickBot="1" x14ac:dyDescent="0.25">
      <c r="A38" s="31">
        <v>19</v>
      </c>
      <c r="B38" s="4"/>
      <c r="C38" s="31"/>
      <c r="D38" s="1"/>
      <c r="E38" s="31">
        <v>19</v>
      </c>
      <c r="F38" s="4"/>
      <c r="G38" s="18"/>
      <c r="H38" s="6"/>
    </row>
    <row r="39" spans="1:8" ht="21.75" hidden="1" thickBot="1" x14ac:dyDescent="0.25">
      <c r="A39" s="31">
        <v>20</v>
      </c>
      <c r="B39" s="4"/>
      <c r="C39" s="31"/>
      <c r="D39" s="1"/>
      <c r="E39" s="31">
        <v>20</v>
      </c>
      <c r="F39" s="4"/>
      <c r="G39" s="18"/>
      <c r="H39" s="6"/>
    </row>
    <row r="40" spans="1:8" ht="21.75" hidden="1" thickBot="1" x14ac:dyDescent="0.25">
      <c r="A40" s="31">
        <v>21</v>
      </c>
      <c r="B40" s="4"/>
      <c r="C40" s="31"/>
      <c r="D40" s="1"/>
      <c r="E40" s="31">
        <v>21</v>
      </c>
      <c r="F40" s="4"/>
      <c r="G40" s="18"/>
      <c r="H40" s="6"/>
    </row>
    <row r="41" spans="1:8" ht="21.75" hidden="1" thickBot="1" x14ac:dyDescent="0.25">
      <c r="A41" s="31">
        <v>22</v>
      </c>
      <c r="B41" s="4"/>
      <c r="C41" s="31"/>
      <c r="D41" s="1"/>
      <c r="E41" s="31">
        <v>22</v>
      </c>
      <c r="F41" s="4"/>
      <c r="G41" s="18"/>
      <c r="H41" s="6"/>
    </row>
    <row r="42" spans="1:8" ht="21.75" hidden="1" thickBot="1" x14ac:dyDescent="0.25">
      <c r="A42" s="31">
        <v>23</v>
      </c>
      <c r="B42" s="4"/>
      <c r="C42" s="31"/>
      <c r="D42" s="1"/>
      <c r="E42" s="31">
        <v>23</v>
      </c>
      <c r="F42" s="4"/>
      <c r="G42" s="18"/>
      <c r="H42" s="6"/>
    </row>
    <row r="43" spans="1:8" ht="21.75" hidden="1" thickBot="1" x14ac:dyDescent="0.25">
      <c r="A43" s="31">
        <v>24</v>
      </c>
      <c r="B43" s="4"/>
      <c r="C43" s="31"/>
      <c r="D43" s="1"/>
      <c r="E43" s="31">
        <v>24</v>
      </c>
      <c r="F43" s="4"/>
      <c r="G43" s="18"/>
      <c r="H43" s="6"/>
    </row>
    <row r="44" spans="1:8" ht="21.75" hidden="1" thickBot="1" x14ac:dyDescent="0.25">
      <c r="A44" s="31">
        <v>25</v>
      </c>
      <c r="B44" s="4"/>
      <c r="C44" s="31"/>
      <c r="D44" s="1"/>
      <c r="E44" s="31">
        <v>25</v>
      </c>
      <c r="F44" s="4"/>
      <c r="G44" s="18"/>
      <c r="H44" s="6"/>
    </row>
    <row r="45" spans="1:8" ht="21.75" hidden="1" thickBot="1" x14ac:dyDescent="0.25">
      <c r="A45" s="31">
        <v>26</v>
      </c>
      <c r="B45" s="4"/>
      <c r="C45" s="31"/>
      <c r="D45" s="1"/>
      <c r="E45" s="31">
        <v>26</v>
      </c>
      <c r="F45" s="4"/>
      <c r="G45" s="18"/>
      <c r="H45" s="6"/>
    </row>
    <row r="46" spans="1:8" ht="21.75" hidden="1" thickBot="1" x14ac:dyDescent="0.25">
      <c r="A46" s="31">
        <v>27</v>
      </c>
      <c r="B46" s="4"/>
      <c r="C46" s="31"/>
      <c r="D46" s="1"/>
      <c r="E46" s="31">
        <v>27</v>
      </c>
      <c r="F46" s="4"/>
      <c r="G46" s="18"/>
      <c r="H46" s="6"/>
    </row>
    <row r="47" spans="1:8" ht="21.75" hidden="1" thickBot="1" x14ac:dyDescent="0.25">
      <c r="A47" s="31">
        <v>28</v>
      </c>
      <c r="B47" s="4"/>
      <c r="C47" s="31"/>
      <c r="D47" s="1"/>
      <c r="E47" s="31">
        <v>28</v>
      </c>
      <c r="F47" s="4"/>
      <c r="G47" s="18"/>
      <c r="H47" s="6"/>
    </row>
    <row r="48" spans="1:8" ht="21.75" hidden="1" thickBot="1" x14ac:dyDescent="0.25">
      <c r="A48" s="31">
        <v>29</v>
      </c>
      <c r="B48" s="4"/>
      <c r="C48" s="31"/>
      <c r="D48" s="1"/>
      <c r="E48" s="31">
        <v>29</v>
      </c>
      <c r="F48" s="4"/>
      <c r="G48" s="18"/>
      <c r="H48" s="6"/>
    </row>
    <row r="49" spans="1:8" ht="21.75" hidden="1" thickBot="1" x14ac:dyDescent="0.25">
      <c r="A49" s="31">
        <v>30</v>
      </c>
      <c r="B49" s="4"/>
      <c r="C49" s="31"/>
      <c r="D49" s="1"/>
      <c r="E49" s="31">
        <v>30</v>
      </c>
      <c r="F49" s="4"/>
      <c r="G49" s="18"/>
      <c r="H49" s="6"/>
    </row>
    <row r="50" spans="1:8" ht="21" x14ac:dyDescent="0.2">
      <c r="A50" s="1"/>
      <c r="B50" s="7">
        <f>SUM(B20:B49)</f>
        <v>0</v>
      </c>
      <c r="C50" s="1"/>
      <c r="D50" s="1"/>
      <c r="E50" s="1"/>
      <c r="F50" s="7">
        <f>SUM(F20:F27)</f>
        <v>0</v>
      </c>
      <c r="G50" s="1"/>
      <c r="H50" s="1"/>
    </row>
    <row r="52" spans="1:8" ht="21" x14ac:dyDescent="0.2">
      <c r="A52" s="1"/>
      <c r="B52" s="1"/>
      <c r="C52" s="13" t="s">
        <v>15</v>
      </c>
      <c r="D52" s="12">
        <f>SUM(B50-F50)</f>
        <v>0</v>
      </c>
      <c r="E52" s="1"/>
      <c r="F52" s="1"/>
      <c r="G52" s="1"/>
      <c r="H52" s="1"/>
    </row>
  </sheetData>
  <mergeCells count="11">
    <mergeCell ref="A9:B9"/>
    <mergeCell ref="A10:B12"/>
    <mergeCell ref="A13:B13"/>
    <mergeCell ref="A14:B14"/>
    <mergeCell ref="A15:C15"/>
    <mergeCell ref="A7:B7"/>
    <mergeCell ref="A1:C1"/>
    <mergeCell ref="A3:B3"/>
    <mergeCell ref="A4:B4"/>
    <mergeCell ref="A5:B5"/>
    <mergeCell ref="A6:B6"/>
  </mergeCells>
  <pageMargins left="0.7" right="0.7" top="0.75" bottom="0.75" header="0.3" footer="0.3"/>
  <pageSetup paperSize="9" scale="6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6"/>
  <sheetViews>
    <sheetView rightToLeft="1" topLeftCell="A10" workbookViewId="0">
      <selection activeCell="F20" sqref="F20"/>
    </sheetView>
  </sheetViews>
  <sheetFormatPr defaultRowHeight="14.25" x14ac:dyDescent="0.2"/>
  <cols>
    <col min="2" max="2" width="21.375" bestFit="1" customWidth="1"/>
    <col min="3" max="3" width="19.875" customWidth="1"/>
    <col min="4" max="4" width="18" customWidth="1"/>
    <col min="6" max="6" width="19.75" bestFit="1" customWidth="1"/>
    <col min="7" max="7" width="16.375" bestFit="1" customWidth="1"/>
    <col min="8" max="8" width="26.625" customWidth="1"/>
  </cols>
  <sheetData>
    <row r="1" spans="1:8" ht="29.25" thickBot="1" x14ac:dyDescent="0.25">
      <c r="A1" s="183" t="s">
        <v>59</v>
      </c>
      <c r="B1" s="184"/>
      <c r="C1" s="184"/>
      <c r="D1" s="11" t="s">
        <v>60</v>
      </c>
      <c r="E1" s="11"/>
      <c r="F1" s="11"/>
      <c r="G1" s="15"/>
      <c r="H1" s="19" t="s">
        <v>61</v>
      </c>
    </row>
    <row r="2" spans="1:8" ht="15" thickBot="1" x14ac:dyDescent="0.25">
      <c r="A2" s="1"/>
      <c r="B2" s="1"/>
      <c r="C2" s="1"/>
      <c r="D2" s="1"/>
      <c r="E2" s="1"/>
      <c r="F2" s="1"/>
      <c r="G2" s="1"/>
      <c r="H2" s="1">
        <v>1001396822</v>
      </c>
    </row>
    <row r="3" spans="1:8" ht="21.75" thickBot="1" x14ac:dyDescent="0.25">
      <c r="A3" s="172" t="s">
        <v>0</v>
      </c>
      <c r="B3" s="172"/>
      <c r="C3" s="41" t="s">
        <v>60</v>
      </c>
      <c r="D3" s="1"/>
      <c r="E3" s="1"/>
      <c r="F3" s="1"/>
      <c r="G3" s="1"/>
      <c r="H3" s="1"/>
    </row>
    <row r="4" spans="1:8" ht="21.75" thickBot="1" x14ac:dyDescent="0.25">
      <c r="A4" s="172" t="s">
        <v>1</v>
      </c>
      <c r="B4" s="172"/>
      <c r="C4" s="41">
        <v>1</v>
      </c>
      <c r="D4" s="1"/>
      <c r="E4" s="1"/>
      <c r="F4" s="1"/>
      <c r="G4" s="1"/>
      <c r="H4" s="1"/>
    </row>
    <row r="5" spans="1:8" ht="21.75" thickBot="1" x14ac:dyDescent="0.25">
      <c r="A5" s="172" t="s">
        <v>2</v>
      </c>
      <c r="B5" s="172"/>
      <c r="C5" s="4">
        <v>32</v>
      </c>
      <c r="D5" s="1"/>
      <c r="E5" s="1"/>
      <c r="F5" s="1"/>
      <c r="G5" s="1"/>
      <c r="H5" s="1"/>
    </row>
    <row r="6" spans="1:8" ht="21.75" thickBot="1" x14ac:dyDescent="0.25">
      <c r="A6" s="172" t="s">
        <v>3</v>
      </c>
      <c r="B6" s="172"/>
      <c r="C6" s="4">
        <v>6000</v>
      </c>
      <c r="D6" s="1"/>
      <c r="E6" s="1"/>
      <c r="F6" s="1"/>
      <c r="G6" s="1"/>
      <c r="H6" s="1"/>
    </row>
    <row r="7" spans="1:8" ht="21.75" thickBot="1" x14ac:dyDescent="0.25">
      <c r="A7" s="182" t="s">
        <v>4</v>
      </c>
      <c r="B7" s="182"/>
      <c r="C7" s="5">
        <v>640000</v>
      </c>
      <c r="D7" s="1"/>
      <c r="E7" s="1"/>
      <c r="F7" s="1"/>
      <c r="G7" s="1"/>
      <c r="H7" s="1"/>
    </row>
    <row r="8" spans="1:8" ht="15" thickBot="1" x14ac:dyDescent="0.25">
      <c r="A8" s="1"/>
      <c r="B8" s="1"/>
      <c r="C8" s="1"/>
      <c r="D8" s="1"/>
      <c r="E8" s="1"/>
      <c r="F8" s="1"/>
      <c r="G8" s="1"/>
      <c r="H8" s="1"/>
    </row>
    <row r="9" spans="1:8" ht="21.75" thickBot="1" x14ac:dyDescent="0.25">
      <c r="A9" s="172" t="s">
        <v>5</v>
      </c>
      <c r="B9" s="172"/>
      <c r="C9" s="4">
        <v>620000</v>
      </c>
      <c r="D9" s="6">
        <v>44454</v>
      </c>
      <c r="E9" s="1"/>
      <c r="F9" s="1"/>
      <c r="G9" s="1"/>
      <c r="H9" s="1"/>
    </row>
    <row r="10" spans="1:8" ht="21.75" thickBot="1" x14ac:dyDescent="0.25">
      <c r="A10" s="173" t="s">
        <v>6</v>
      </c>
      <c r="B10" s="174"/>
      <c r="C10" s="4"/>
      <c r="D10" s="6"/>
      <c r="E10" s="1"/>
      <c r="F10" s="1"/>
      <c r="G10" s="1"/>
      <c r="H10" s="1"/>
    </row>
    <row r="11" spans="1:8" ht="21.75" thickBot="1" x14ac:dyDescent="0.25">
      <c r="A11" s="175"/>
      <c r="B11" s="176"/>
      <c r="C11" s="4"/>
      <c r="D11" s="6"/>
      <c r="E11" s="1"/>
      <c r="F11" s="1"/>
      <c r="G11" s="1"/>
      <c r="H11" s="1"/>
    </row>
    <row r="12" spans="1:8" ht="21.75" thickBot="1" x14ac:dyDescent="0.25">
      <c r="A12" s="177"/>
      <c r="B12" s="178"/>
      <c r="C12" s="4"/>
      <c r="D12" s="6"/>
      <c r="E12" s="1"/>
      <c r="F12" s="1"/>
      <c r="G12" s="1"/>
      <c r="H12" s="1"/>
    </row>
    <row r="13" spans="1:8" ht="21.75" thickBot="1" x14ac:dyDescent="0.25">
      <c r="A13" s="172" t="s">
        <v>7</v>
      </c>
      <c r="B13" s="172"/>
      <c r="C13" s="4"/>
      <c r="D13" s="8"/>
      <c r="E13" s="1"/>
      <c r="F13" s="1"/>
      <c r="G13" s="1"/>
      <c r="H13" s="1"/>
    </row>
    <row r="14" spans="1:8" ht="21.75" thickBot="1" x14ac:dyDescent="0.25">
      <c r="A14" s="172" t="s">
        <v>8</v>
      </c>
      <c r="B14" s="172"/>
      <c r="C14" s="4"/>
      <c r="D14" s="9"/>
      <c r="E14" s="1"/>
      <c r="F14" s="1"/>
      <c r="G14" s="1"/>
      <c r="H14" s="1"/>
    </row>
    <row r="15" spans="1:8" ht="21.75" thickBot="1" x14ac:dyDescent="0.25">
      <c r="A15" s="179" t="s">
        <v>9</v>
      </c>
      <c r="B15" s="180"/>
      <c r="C15" s="181"/>
      <c r="D15" s="5"/>
      <c r="E15" s="1"/>
      <c r="F15" s="10">
        <v>7500</v>
      </c>
      <c r="G15" s="16"/>
      <c r="H15" s="1"/>
    </row>
    <row r="18" spans="1:8" ht="15" thickBot="1" x14ac:dyDescent="0.25">
      <c r="A18" s="1"/>
      <c r="B18" s="1"/>
      <c r="C18" s="1"/>
      <c r="D18" s="1"/>
      <c r="E18" s="1"/>
      <c r="F18" s="1"/>
      <c r="G18" s="1"/>
      <c r="H18" s="1"/>
    </row>
    <row r="19" spans="1:8" ht="21.75" thickBot="1" x14ac:dyDescent="0.25">
      <c r="A19" s="3" t="s">
        <v>10</v>
      </c>
      <c r="B19" s="3" t="s">
        <v>11</v>
      </c>
      <c r="C19" s="3" t="s">
        <v>12</v>
      </c>
      <c r="D19" s="1"/>
      <c r="E19" s="3" t="s">
        <v>10</v>
      </c>
      <c r="F19" s="3" t="s">
        <v>13</v>
      </c>
      <c r="G19" s="17" t="s">
        <v>14</v>
      </c>
      <c r="H19" s="14" t="s">
        <v>12</v>
      </c>
    </row>
    <row r="20" spans="1:8" ht="21.75" thickBot="1" x14ac:dyDescent="0.25">
      <c r="A20" s="41">
        <v>1</v>
      </c>
      <c r="B20" s="4">
        <v>20000</v>
      </c>
      <c r="C20" s="6">
        <v>44459</v>
      </c>
      <c r="D20" s="1"/>
      <c r="E20" s="41">
        <v>1</v>
      </c>
      <c r="F20" s="4">
        <v>20000</v>
      </c>
      <c r="G20" s="18">
        <v>1747</v>
      </c>
      <c r="H20" s="6">
        <v>45363</v>
      </c>
    </row>
    <row r="21" spans="1:8" ht="21.75" thickBot="1" x14ac:dyDescent="0.25">
      <c r="A21" s="41">
        <v>2</v>
      </c>
      <c r="B21" s="4"/>
      <c r="C21" s="6"/>
      <c r="D21" s="1"/>
      <c r="E21" s="41">
        <v>2</v>
      </c>
      <c r="F21" s="4"/>
      <c r="G21" s="18"/>
      <c r="H21" s="6"/>
    </row>
    <row r="22" spans="1:8" ht="21.75" thickBot="1" x14ac:dyDescent="0.25">
      <c r="A22" s="41">
        <v>3</v>
      </c>
      <c r="B22" s="4"/>
      <c r="C22" s="6"/>
      <c r="D22" s="1"/>
      <c r="E22" s="41">
        <v>3</v>
      </c>
      <c r="F22" s="4"/>
      <c r="G22" s="18"/>
      <c r="H22" s="6"/>
    </row>
    <row r="23" spans="1:8" ht="21.75" thickBot="1" x14ac:dyDescent="0.25">
      <c r="A23" s="41">
        <v>4</v>
      </c>
      <c r="B23" s="4"/>
      <c r="C23" s="6"/>
      <c r="D23" s="1"/>
      <c r="E23" s="41">
        <v>4</v>
      </c>
      <c r="F23" s="4"/>
      <c r="G23" s="18"/>
      <c r="H23" s="6"/>
    </row>
    <row r="24" spans="1:8" ht="21" x14ac:dyDescent="0.2">
      <c r="A24" s="1"/>
      <c r="B24" s="7">
        <f>SUM(B20:B23)</f>
        <v>20000</v>
      </c>
      <c r="C24" s="1"/>
      <c r="D24" s="1"/>
      <c r="E24" s="1"/>
      <c r="F24" s="7">
        <f>SUM(F20:F23)</f>
        <v>20000</v>
      </c>
      <c r="G24" s="1"/>
      <c r="H24" s="1"/>
    </row>
    <row r="26" spans="1:8" ht="21" x14ac:dyDescent="0.2">
      <c r="A26" s="1"/>
      <c r="B26" s="1"/>
      <c r="C26" s="13" t="s">
        <v>15</v>
      </c>
      <c r="D26" s="12">
        <f>B24-F24</f>
        <v>0</v>
      </c>
      <c r="E26" s="1"/>
      <c r="F26" s="1"/>
      <c r="G26" s="1"/>
      <c r="H26" s="1"/>
    </row>
  </sheetData>
  <mergeCells count="11">
    <mergeCell ref="A7:B7"/>
    <mergeCell ref="A1:C1"/>
    <mergeCell ref="A3:B3"/>
    <mergeCell ref="A4:B4"/>
    <mergeCell ref="A5:B5"/>
    <mergeCell ref="A6:B6"/>
    <mergeCell ref="A9:B9"/>
    <mergeCell ref="A10:B12"/>
    <mergeCell ref="A13:B13"/>
    <mergeCell ref="A14:B14"/>
    <mergeCell ref="A15:C15"/>
  </mergeCells>
  <pageMargins left="0.7" right="0.7" top="0.75" bottom="0.75" header="0.3" footer="0.3"/>
  <pageSetup paperSize="9" scale="64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2"/>
  <sheetViews>
    <sheetView rightToLeft="1" topLeftCell="A31" workbookViewId="0">
      <selection activeCell="H2" sqref="H2"/>
    </sheetView>
  </sheetViews>
  <sheetFormatPr defaultRowHeight="14.25" x14ac:dyDescent="0.2"/>
  <cols>
    <col min="2" max="2" width="21.375" bestFit="1" customWidth="1"/>
    <col min="3" max="3" width="19.875" customWidth="1"/>
    <col min="4" max="4" width="18" customWidth="1"/>
    <col min="6" max="6" width="19.75" bestFit="1" customWidth="1"/>
    <col min="7" max="7" width="12.625" customWidth="1"/>
    <col min="8" max="8" width="25.125" customWidth="1"/>
  </cols>
  <sheetData>
    <row r="1" spans="1:8" ht="29.25" thickBot="1" x14ac:dyDescent="0.25">
      <c r="A1" s="183" t="s">
        <v>42</v>
      </c>
      <c r="B1" s="184"/>
      <c r="C1" s="184"/>
      <c r="D1" s="11"/>
      <c r="E1" s="11"/>
      <c r="F1" s="11"/>
      <c r="G1" s="15"/>
      <c r="H1" s="19" t="s">
        <v>40</v>
      </c>
    </row>
    <row r="2" spans="1:8" ht="15" thickBot="1" x14ac:dyDescent="0.25">
      <c r="A2" s="1"/>
      <c r="B2" s="1"/>
      <c r="C2" s="1"/>
      <c r="D2" s="1"/>
      <c r="E2" s="1"/>
      <c r="F2" s="1"/>
      <c r="G2" s="1"/>
      <c r="H2" s="33" t="s">
        <v>41</v>
      </c>
    </row>
    <row r="3" spans="1:8" ht="21.75" thickBot="1" x14ac:dyDescent="0.25">
      <c r="A3" s="172" t="s">
        <v>0</v>
      </c>
      <c r="B3" s="172"/>
      <c r="C3" s="32">
        <v>5</v>
      </c>
      <c r="D3" s="1"/>
      <c r="E3" s="1"/>
      <c r="F3" s="1"/>
      <c r="G3" s="1"/>
      <c r="H3" s="1"/>
    </row>
    <row r="4" spans="1:8" ht="21.75" thickBot="1" x14ac:dyDescent="0.25">
      <c r="A4" s="172" t="s">
        <v>1</v>
      </c>
      <c r="B4" s="172"/>
      <c r="C4" s="32">
        <v>2</v>
      </c>
      <c r="D4" s="1"/>
      <c r="E4" s="1"/>
      <c r="F4" s="1"/>
      <c r="G4" s="1"/>
      <c r="H4" s="1"/>
    </row>
    <row r="5" spans="1:8" ht="21.75" thickBot="1" x14ac:dyDescent="0.25">
      <c r="A5" s="172" t="s">
        <v>2</v>
      </c>
      <c r="B5" s="172"/>
      <c r="C5" s="4">
        <v>119</v>
      </c>
      <c r="D5" s="1"/>
      <c r="E5" s="1"/>
      <c r="F5" s="62" t="s">
        <v>136</v>
      </c>
      <c r="G5" s="1">
        <v>33250</v>
      </c>
      <c r="H5" s="1"/>
    </row>
    <row r="6" spans="1:8" ht="21.75" thickBot="1" x14ac:dyDescent="0.25">
      <c r="A6" s="172" t="s">
        <v>3</v>
      </c>
      <c r="B6" s="172"/>
      <c r="C6" s="4">
        <v>0</v>
      </c>
      <c r="D6" s="1"/>
      <c r="E6" s="1"/>
      <c r="F6" s="62" t="s">
        <v>137</v>
      </c>
      <c r="G6" s="1">
        <v>20000</v>
      </c>
      <c r="H6" s="1"/>
    </row>
    <row r="7" spans="1:8" ht="21.75" thickBot="1" x14ac:dyDescent="0.25">
      <c r="A7" s="182" t="s">
        <v>4</v>
      </c>
      <c r="B7" s="182"/>
      <c r="C7" s="5">
        <v>665000</v>
      </c>
      <c r="D7" s="1"/>
      <c r="E7" s="1"/>
      <c r="F7" s="1"/>
      <c r="G7" s="1"/>
      <c r="H7" s="1"/>
    </row>
    <row r="8" spans="1:8" ht="15" thickBot="1" x14ac:dyDescent="0.25">
      <c r="A8" s="1"/>
      <c r="B8" s="1"/>
      <c r="C8" s="1"/>
      <c r="D8" s="1"/>
      <c r="E8" s="1"/>
      <c r="F8" s="1"/>
      <c r="G8" s="1"/>
      <c r="H8" s="1"/>
    </row>
    <row r="9" spans="1:8" ht="21.75" thickBot="1" x14ac:dyDescent="0.25">
      <c r="A9" s="172" t="s">
        <v>5</v>
      </c>
      <c r="B9" s="172"/>
      <c r="C9" s="4">
        <v>365000</v>
      </c>
      <c r="D9" s="6">
        <v>44360</v>
      </c>
      <c r="E9" s="1"/>
      <c r="F9" s="1"/>
      <c r="G9" s="1"/>
      <c r="H9" s="1"/>
    </row>
    <row r="10" spans="1:8" ht="21.75" thickBot="1" x14ac:dyDescent="0.25">
      <c r="A10" s="173" t="s">
        <v>6</v>
      </c>
      <c r="B10" s="174"/>
      <c r="C10" s="4"/>
      <c r="D10" s="6"/>
      <c r="E10" s="1"/>
      <c r="F10" s="1"/>
      <c r="G10" s="1"/>
      <c r="H10" s="1"/>
    </row>
    <row r="11" spans="1:8" ht="21.75" thickBot="1" x14ac:dyDescent="0.25">
      <c r="A11" s="175"/>
      <c r="B11" s="176"/>
      <c r="C11" s="4"/>
      <c r="D11" s="6"/>
      <c r="E11" s="1"/>
      <c r="F11" s="1"/>
      <c r="G11" s="1"/>
      <c r="H11" s="1"/>
    </row>
    <row r="12" spans="1:8" ht="21.75" thickBot="1" x14ac:dyDescent="0.25">
      <c r="A12" s="177"/>
      <c r="B12" s="178"/>
      <c r="C12" s="4"/>
      <c r="D12" s="6"/>
      <c r="E12" s="1"/>
      <c r="F12" s="1"/>
      <c r="G12" s="1"/>
      <c r="H12" s="1"/>
    </row>
    <row r="13" spans="1:8" ht="21.75" thickBot="1" x14ac:dyDescent="0.25">
      <c r="A13" s="172" t="s">
        <v>7</v>
      </c>
      <c r="B13" s="172"/>
      <c r="C13" s="4"/>
      <c r="D13" s="8"/>
      <c r="E13" s="1"/>
      <c r="F13" s="1"/>
      <c r="G13" s="1"/>
      <c r="H13" s="1"/>
    </row>
    <row r="14" spans="1:8" ht="21.75" thickBot="1" x14ac:dyDescent="0.25">
      <c r="A14" s="172" t="s">
        <v>8</v>
      </c>
      <c r="B14" s="172"/>
      <c r="C14" s="4"/>
      <c r="D14" s="9"/>
      <c r="E14" s="1"/>
      <c r="F14" s="1"/>
      <c r="G14" s="1"/>
      <c r="H14" s="1"/>
    </row>
    <row r="15" spans="1:8" ht="21.75" thickBot="1" x14ac:dyDescent="0.25">
      <c r="A15" s="179" t="s">
        <v>9</v>
      </c>
      <c r="B15" s="180"/>
      <c r="C15" s="181"/>
      <c r="D15" s="5"/>
      <c r="E15" s="1"/>
      <c r="F15" s="10"/>
      <c r="G15" s="16"/>
      <c r="H15" s="1"/>
    </row>
    <row r="18" spans="1:8" ht="15" thickBot="1" x14ac:dyDescent="0.25">
      <c r="A18" s="1"/>
      <c r="B18" s="1"/>
      <c r="C18" s="1"/>
      <c r="D18" s="1"/>
      <c r="E18" s="1"/>
      <c r="F18" s="1"/>
      <c r="G18" s="1"/>
      <c r="H18" s="1"/>
    </row>
    <row r="19" spans="1:8" ht="21.75" thickBot="1" x14ac:dyDescent="0.25">
      <c r="A19" s="3" t="s">
        <v>10</v>
      </c>
      <c r="B19" s="3" t="s">
        <v>11</v>
      </c>
      <c r="C19" s="3" t="s">
        <v>12</v>
      </c>
      <c r="D19" s="1"/>
      <c r="E19" s="3" t="s">
        <v>10</v>
      </c>
      <c r="F19" s="3" t="s">
        <v>13</v>
      </c>
      <c r="G19" s="17" t="s">
        <v>14</v>
      </c>
      <c r="H19" s="14" t="s">
        <v>12</v>
      </c>
    </row>
    <row r="20" spans="1:8" ht="21.75" thickBot="1" x14ac:dyDescent="0.25">
      <c r="A20" s="32">
        <v>1</v>
      </c>
      <c r="B20" s="4">
        <v>20000</v>
      </c>
      <c r="C20" s="6">
        <v>44409</v>
      </c>
      <c r="D20" s="1"/>
      <c r="E20" s="32">
        <v>1</v>
      </c>
      <c r="F20" s="4">
        <v>20000</v>
      </c>
      <c r="G20" s="18">
        <v>146</v>
      </c>
      <c r="H20" s="6">
        <v>44403</v>
      </c>
    </row>
    <row r="21" spans="1:8" ht="21.75" thickBot="1" x14ac:dyDescent="0.25">
      <c r="A21" s="32">
        <v>2</v>
      </c>
      <c r="B21" s="4">
        <v>20000</v>
      </c>
      <c r="C21" s="6">
        <v>44440</v>
      </c>
      <c r="D21" s="1"/>
      <c r="E21" s="32">
        <v>2</v>
      </c>
      <c r="F21" s="4">
        <v>20000</v>
      </c>
      <c r="G21" s="18">
        <v>168</v>
      </c>
      <c r="H21" s="6">
        <v>44436</v>
      </c>
    </row>
    <row r="22" spans="1:8" ht="21.75" thickBot="1" x14ac:dyDescent="0.25">
      <c r="A22" s="32">
        <v>3</v>
      </c>
      <c r="B22" s="4">
        <v>20000</v>
      </c>
      <c r="C22" s="6">
        <v>44470</v>
      </c>
      <c r="D22" s="1"/>
      <c r="E22" s="32">
        <v>3</v>
      </c>
      <c r="F22" s="4">
        <v>20000</v>
      </c>
      <c r="G22" s="18">
        <v>182</v>
      </c>
      <c r="H22" s="6">
        <v>44468</v>
      </c>
    </row>
    <row r="23" spans="1:8" ht="21.75" thickBot="1" x14ac:dyDescent="0.25">
      <c r="A23" s="32">
        <v>4</v>
      </c>
      <c r="B23" s="4">
        <v>20000</v>
      </c>
      <c r="C23" s="6">
        <v>44501</v>
      </c>
      <c r="D23" s="1"/>
      <c r="E23" s="32">
        <v>4</v>
      </c>
      <c r="F23" s="4">
        <v>20000</v>
      </c>
      <c r="G23" s="18">
        <v>200</v>
      </c>
      <c r="H23" s="6">
        <v>44501</v>
      </c>
    </row>
    <row r="24" spans="1:8" ht="21.75" thickBot="1" x14ac:dyDescent="0.25">
      <c r="A24" s="32">
        <v>5</v>
      </c>
      <c r="B24" s="4">
        <v>20000</v>
      </c>
      <c r="C24" s="6">
        <v>44531</v>
      </c>
      <c r="D24" s="1"/>
      <c r="E24" s="32">
        <v>5</v>
      </c>
      <c r="F24" s="4">
        <v>20000</v>
      </c>
      <c r="G24" s="18">
        <v>219</v>
      </c>
      <c r="H24" s="6">
        <v>44532</v>
      </c>
    </row>
    <row r="25" spans="1:8" ht="21.75" thickBot="1" x14ac:dyDescent="0.25">
      <c r="A25" s="32">
        <v>6</v>
      </c>
      <c r="B25" s="4">
        <v>20000</v>
      </c>
      <c r="C25" s="6">
        <v>44562</v>
      </c>
      <c r="D25" s="1"/>
      <c r="E25" s="32">
        <v>6</v>
      </c>
      <c r="F25" s="4">
        <v>20000</v>
      </c>
      <c r="G25" s="18">
        <v>231</v>
      </c>
      <c r="H25" s="6">
        <v>44532</v>
      </c>
    </row>
    <row r="26" spans="1:8" ht="21.75" thickBot="1" x14ac:dyDescent="0.25">
      <c r="A26" s="32">
        <v>7</v>
      </c>
      <c r="B26" s="4">
        <v>20000</v>
      </c>
      <c r="C26" s="6">
        <v>44593</v>
      </c>
      <c r="D26" s="1"/>
      <c r="E26" s="32">
        <v>7</v>
      </c>
      <c r="F26" s="4">
        <v>20000</v>
      </c>
      <c r="G26" s="18">
        <v>244</v>
      </c>
      <c r="H26" s="6">
        <v>44562</v>
      </c>
    </row>
    <row r="27" spans="1:8" ht="21.75" thickBot="1" x14ac:dyDescent="0.25">
      <c r="A27" s="32">
        <v>8</v>
      </c>
      <c r="B27" s="4">
        <v>20000</v>
      </c>
      <c r="C27" s="6">
        <v>44621</v>
      </c>
      <c r="D27" s="1"/>
      <c r="E27" s="32">
        <v>8</v>
      </c>
      <c r="F27" s="4">
        <v>20000</v>
      </c>
      <c r="G27" s="18">
        <v>255</v>
      </c>
      <c r="H27" s="6" t="s">
        <v>81</v>
      </c>
    </row>
    <row r="28" spans="1:8" ht="21.75" thickBot="1" x14ac:dyDescent="0.25">
      <c r="A28" s="32">
        <v>9</v>
      </c>
      <c r="B28" s="4">
        <v>20000</v>
      </c>
      <c r="C28" s="6">
        <v>44652</v>
      </c>
      <c r="D28" s="1"/>
      <c r="E28" s="32">
        <v>9</v>
      </c>
      <c r="F28" s="4">
        <v>20000</v>
      </c>
      <c r="G28" s="18">
        <v>266</v>
      </c>
      <c r="H28" s="6">
        <v>44648</v>
      </c>
    </row>
    <row r="29" spans="1:8" ht="21.75" thickBot="1" x14ac:dyDescent="0.25">
      <c r="A29" s="32">
        <v>10</v>
      </c>
      <c r="B29" s="4">
        <v>20000</v>
      </c>
      <c r="C29" s="6">
        <v>44682</v>
      </c>
      <c r="D29" s="1"/>
      <c r="E29" s="32">
        <v>10</v>
      </c>
      <c r="F29" s="4">
        <v>20000</v>
      </c>
      <c r="G29" s="18">
        <v>243</v>
      </c>
      <c r="H29" s="6">
        <v>44681</v>
      </c>
    </row>
    <row r="30" spans="1:8" ht="21.75" thickBot="1" x14ac:dyDescent="0.25">
      <c r="A30" s="32">
        <v>11</v>
      </c>
      <c r="B30" s="4">
        <v>20000</v>
      </c>
      <c r="C30" s="6">
        <v>44713</v>
      </c>
      <c r="D30" s="1"/>
      <c r="E30" s="32">
        <v>11</v>
      </c>
      <c r="F30" s="4">
        <v>20000</v>
      </c>
      <c r="G30" s="18">
        <v>286</v>
      </c>
      <c r="H30" s="6">
        <v>44707</v>
      </c>
    </row>
    <row r="31" spans="1:8" ht="21.75" thickBot="1" x14ac:dyDescent="0.25">
      <c r="A31" s="32">
        <v>12</v>
      </c>
      <c r="B31" s="4">
        <v>20000</v>
      </c>
      <c r="C31" s="6">
        <v>44743</v>
      </c>
      <c r="D31" s="1"/>
      <c r="E31" s="32">
        <v>12</v>
      </c>
      <c r="F31" s="4">
        <v>20000</v>
      </c>
      <c r="G31" s="18">
        <v>301</v>
      </c>
      <c r="H31" s="6" t="s">
        <v>92</v>
      </c>
    </row>
    <row r="32" spans="1:8" ht="21.75" thickBot="1" x14ac:dyDescent="0.25">
      <c r="A32" s="32">
        <v>13</v>
      </c>
      <c r="B32" s="4">
        <v>20000</v>
      </c>
      <c r="C32" s="6">
        <v>44774</v>
      </c>
      <c r="D32" s="1"/>
      <c r="E32" s="32">
        <v>13</v>
      </c>
      <c r="F32" s="4">
        <v>20000</v>
      </c>
      <c r="G32" s="18">
        <v>314</v>
      </c>
      <c r="H32" s="6" t="s">
        <v>127</v>
      </c>
    </row>
    <row r="33" spans="1:8" ht="21.75" thickBot="1" x14ac:dyDescent="0.25">
      <c r="A33" s="32">
        <v>14</v>
      </c>
      <c r="B33" s="4">
        <v>20000</v>
      </c>
      <c r="C33" s="6">
        <v>44805</v>
      </c>
      <c r="D33" s="1"/>
      <c r="E33" s="32">
        <v>14</v>
      </c>
      <c r="F33" s="4">
        <v>20000</v>
      </c>
      <c r="G33" s="18">
        <v>344</v>
      </c>
      <c r="H33" s="6">
        <v>44800</v>
      </c>
    </row>
    <row r="34" spans="1:8" ht="21.75" thickBot="1" x14ac:dyDescent="0.25">
      <c r="A34" s="32">
        <v>15</v>
      </c>
      <c r="B34" s="4">
        <v>20000</v>
      </c>
      <c r="C34" s="6">
        <v>44835</v>
      </c>
      <c r="D34" s="1"/>
      <c r="E34" s="32">
        <v>15</v>
      </c>
      <c r="F34" s="4">
        <v>20000</v>
      </c>
      <c r="G34" s="18">
        <v>396</v>
      </c>
      <c r="H34" s="6">
        <v>44835</v>
      </c>
    </row>
    <row r="35" spans="1:8" ht="21.75" hidden="1" thickBot="1" x14ac:dyDescent="0.25">
      <c r="A35" s="32">
        <v>16</v>
      </c>
      <c r="B35" s="4"/>
      <c r="C35" s="6"/>
      <c r="D35" s="1"/>
      <c r="E35" s="32">
        <v>16</v>
      </c>
      <c r="F35" s="4"/>
      <c r="G35" s="18"/>
      <c r="H35" s="6"/>
    </row>
    <row r="36" spans="1:8" ht="21.75" hidden="1" thickBot="1" x14ac:dyDescent="0.25">
      <c r="A36" s="32">
        <v>17</v>
      </c>
      <c r="B36" s="4"/>
      <c r="C36" s="6"/>
      <c r="D36" s="1"/>
      <c r="E36" s="32">
        <v>17</v>
      </c>
      <c r="F36" s="4"/>
      <c r="G36" s="18"/>
      <c r="H36" s="6"/>
    </row>
    <row r="37" spans="1:8" ht="21.75" hidden="1" thickBot="1" x14ac:dyDescent="0.25">
      <c r="A37" s="32">
        <v>18</v>
      </c>
      <c r="B37" s="4"/>
      <c r="C37" s="6"/>
      <c r="D37" s="1"/>
      <c r="E37" s="32">
        <v>18</v>
      </c>
      <c r="F37" s="4"/>
      <c r="G37" s="18"/>
      <c r="H37" s="6"/>
    </row>
    <row r="38" spans="1:8" ht="21.75" hidden="1" thickBot="1" x14ac:dyDescent="0.25">
      <c r="A38" s="32">
        <v>19</v>
      </c>
      <c r="B38" s="4"/>
      <c r="C38" s="32"/>
      <c r="D38" s="1"/>
      <c r="E38" s="32">
        <v>19</v>
      </c>
      <c r="F38" s="4"/>
      <c r="G38" s="18"/>
      <c r="H38" s="6"/>
    </row>
    <row r="39" spans="1:8" ht="21.75" hidden="1" thickBot="1" x14ac:dyDescent="0.25">
      <c r="A39" s="32">
        <v>20</v>
      </c>
      <c r="B39" s="4"/>
      <c r="C39" s="32"/>
      <c r="D39" s="1"/>
      <c r="E39" s="32">
        <v>20</v>
      </c>
      <c r="F39" s="4"/>
      <c r="G39" s="18"/>
      <c r="H39" s="6"/>
    </row>
    <row r="40" spans="1:8" ht="21.75" hidden="1" thickBot="1" x14ac:dyDescent="0.25">
      <c r="A40" s="32">
        <v>21</v>
      </c>
      <c r="B40" s="4"/>
      <c r="C40" s="32"/>
      <c r="D40" s="1"/>
      <c r="E40" s="32">
        <v>21</v>
      </c>
      <c r="F40" s="4"/>
      <c r="G40" s="18"/>
      <c r="H40" s="6"/>
    </row>
    <row r="41" spans="1:8" ht="21.75" hidden="1" thickBot="1" x14ac:dyDescent="0.25">
      <c r="A41" s="32">
        <v>22</v>
      </c>
      <c r="B41" s="4"/>
      <c r="C41" s="32"/>
      <c r="D41" s="1"/>
      <c r="E41" s="32">
        <v>22</v>
      </c>
      <c r="F41" s="4"/>
      <c r="G41" s="18"/>
      <c r="H41" s="6"/>
    </row>
    <row r="42" spans="1:8" ht="21.75" hidden="1" thickBot="1" x14ac:dyDescent="0.25">
      <c r="A42" s="32">
        <v>23</v>
      </c>
      <c r="B42" s="4"/>
      <c r="C42" s="32"/>
      <c r="D42" s="1"/>
      <c r="E42" s="32">
        <v>23</v>
      </c>
      <c r="F42" s="4"/>
      <c r="G42" s="18"/>
      <c r="H42" s="6"/>
    </row>
    <row r="43" spans="1:8" ht="21.75" hidden="1" thickBot="1" x14ac:dyDescent="0.25">
      <c r="A43" s="32">
        <v>24</v>
      </c>
      <c r="B43" s="4"/>
      <c r="C43" s="32"/>
      <c r="D43" s="1"/>
      <c r="E43" s="32">
        <v>24</v>
      </c>
      <c r="F43" s="4"/>
      <c r="G43" s="18"/>
      <c r="H43" s="6"/>
    </row>
    <row r="44" spans="1:8" ht="21.75" hidden="1" thickBot="1" x14ac:dyDescent="0.25">
      <c r="A44" s="32">
        <v>25</v>
      </c>
      <c r="B44" s="4"/>
      <c r="C44" s="32"/>
      <c r="D44" s="1"/>
      <c r="E44" s="32">
        <v>25</v>
      </c>
      <c r="F44" s="4"/>
      <c r="G44" s="18"/>
      <c r="H44" s="6"/>
    </row>
    <row r="45" spans="1:8" ht="21.75" hidden="1" thickBot="1" x14ac:dyDescent="0.25">
      <c r="A45" s="32">
        <v>26</v>
      </c>
      <c r="B45" s="4"/>
      <c r="C45" s="32"/>
      <c r="D45" s="1"/>
      <c r="E45" s="32">
        <v>26</v>
      </c>
      <c r="F45" s="4"/>
      <c r="G45" s="18"/>
      <c r="H45" s="6"/>
    </row>
    <row r="46" spans="1:8" ht="21.75" hidden="1" thickBot="1" x14ac:dyDescent="0.25">
      <c r="A46" s="32">
        <v>27</v>
      </c>
      <c r="B46" s="4"/>
      <c r="C46" s="32"/>
      <c r="D46" s="1"/>
      <c r="E46" s="32">
        <v>27</v>
      </c>
      <c r="F46" s="4"/>
      <c r="G46" s="18"/>
      <c r="H46" s="6"/>
    </row>
    <row r="47" spans="1:8" ht="21.75" hidden="1" thickBot="1" x14ac:dyDescent="0.25">
      <c r="A47" s="32">
        <v>28</v>
      </c>
      <c r="B47" s="4"/>
      <c r="C47" s="32"/>
      <c r="D47" s="1"/>
      <c r="E47" s="32">
        <v>28</v>
      </c>
      <c r="F47" s="4"/>
      <c r="G47" s="18"/>
      <c r="H47" s="6"/>
    </row>
    <row r="48" spans="1:8" ht="21.75" hidden="1" thickBot="1" x14ac:dyDescent="0.25">
      <c r="A48" s="32">
        <v>29</v>
      </c>
      <c r="B48" s="4"/>
      <c r="C48" s="32"/>
      <c r="D48" s="1"/>
      <c r="E48" s="32">
        <v>29</v>
      </c>
      <c r="F48" s="4"/>
      <c r="G48" s="18"/>
      <c r="H48" s="6"/>
    </row>
    <row r="49" spans="1:8" ht="21.75" hidden="1" thickBot="1" x14ac:dyDescent="0.25">
      <c r="A49" s="32">
        <v>30</v>
      </c>
      <c r="B49" s="4"/>
      <c r="C49" s="32"/>
      <c r="D49" s="1"/>
      <c r="E49" s="32">
        <v>30</v>
      </c>
      <c r="F49" s="4"/>
      <c r="G49" s="18"/>
      <c r="H49" s="6"/>
    </row>
    <row r="50" spans="1:8" ht="21" x14ac:dyDescent="0.2">
      <c r="A50" s="1"/>
      <c r="B50" s="7">
        <f>SUM(B20:B49)</f>
        <v>300000</v>
      </c>
      <c r="C50" s="1"/>
      <c r="D50" s="1"/>
      <c r="E50" s="1"/>
      <c r="F50" s="7">
        <f>SUM(F20:F49)</f>
        <v>300000</v>
      </c>
      <c r="G50" s="1"/>
      <c r="H50" s="1"/>
    </row>
    <row r="52" spans="1:8" ht="21" x14ac:dyDescent="0.2">
      <c r="A52" s="1"/>
      <c r="B52" s="1"/>
      <c r="C52" s="13" t="s">
        <v>15</v>
      </c>
      <c r="D52" s="12">
        <f>SUM(B50-F50)</f>
        <v>0</v>
      </c>
      <c r="E52" s="1"/>
      <c r="F52" s="1"/>
      <c r="G52" s="1"/>
      <c r="H52" s="1"/>
    </row>
  </sheetData>
  <mergeCells count="11">
    <mergeCell ref="A7:B7"/>
    <mergeCell ref="A1:C1"/>
    <mergeCell ref="A3:B3"/>
    <mergeCell ref="A4:B4"/>
    <mergeCell ref="A5:B5"/>
    <mergeCell ref="A6:B6"/>
    <mergeCell ref="A9:B9"/>
    <mergeCell ref="A10:B12"/>
    <mergeCell ref="A13:B13"/>
    <mergeCell ref="A14:B14"/>
    <mergeCell ref="A15:C15"/>
  </mergeCells>
  <pageMargins left="0.7" right="0.7" top="0.75" bottom="0.75" header="0.3" footer="0.3"/>
  <pageSetup paperSize="9" scale="64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2"/>
  <sheetViews>
    <sheetView rightToLeft="1" topLeftCell="A25" workbookViewId="0">
      <selection sqref="A1:C1"/>
    </sheetView>
  </sheetViews>
  <sheetFormatPr defaultRowHeight="14.25" x14ac:dyDescent="0.2"/>
  <cols>
    <col min="2" max="2" width="21.375" bestFit="1" customWidth="1"/>
    <col min="3" max="3" width="19.875" customWidth="1"/>
    <col min="4" max="4" width="18" customWidth="1"/>
    <col min="6" max="6" width="19.75" bestFit="1" customWidth="1"/>
    <col min="7" max="7" width="12.625" customWidth="1"/>
    <col min="8" max="8" width="25.125" customWidth="1"/>
  </cols>
  <sheetData>
    <row r="1" spans="1:8" ht="29.25" thickBot="1" x14ac:dyDescent="0.25">
      <c r="A1" s="183" t="s">
        <v>36</v>
      </c>
      <c r="B1" s="184"/>
      <c r="C1" s="184"/>
      <c r="D1" s="11"/>
      <c r="E1" s="11"/>
      <c r="F1" s="11"/>
      <c r="G1" s="15"/>
      <c r="H1" s="19" t="s">
        <v>37</v>
      </c>
    </row>
    <row r="2" spans="1:8" ht="15" thickBot="1" x14ac:dyDescent="0.25">
      <c r="A2" s="1"/>
      <c r="B2" s="1"/>
      <c r="C2" s="1"/>
      <c r="D2" s="1"/>
      <c r="E2" s="1"/>
      <c r="F2" s="1"/>
      <c r="G2" s="1"/>
      <c r="H2" s="1"/>
    </row>
    <row r="3" spans="1:8" ht="21.75" thickBot="1" x14ac:dyDescent="0.25">
      <c r="A3" s="172" t="s">
        <v>0</v>
      </c>
      <c r="B3" s="172"/>
      <c r="C3" s="32">
        <v>5</v>
      </c>
      <c r="D3" s="1"/>
      <c r="E3" s="1"/>
      <c r="F3" s="1"/>
      <c r="G3" s="1"/>
      <c r="H3" s="33" t="s">
        <v>38</v>
      </c>
    </row>
    <row r="4" spans="1:8" ht="21.75" thickBot="1" x14ac:dyDescent="0.25">
      <c r="A4" s="172" t="s">
        <v>1</v>
      </c>
      <c r="B4" s="172"/>
      <c r="C4" s="32">
        <v>4</v>
      </c>
      <c r="D4" s="1"/>
      <c r="E4" s="1"/>
      <c r="F4" s="1"/>
      <c r="G4" s="1"/>
      <c r="H4" s="33" t="s">
        <v>39</v>
      </c>
    </row>
    <row r="5" spans="1:8" ht="21.75" thickBot="1" x14ac:dyDescent="0.25">
      <c r="A5" s="172" t="s">
        <v>2</v>
      </c>
      <c r="B5" s="172"/>
      <c r="C5" s="4">
        <v>119</v>
      </c>
      <c r="D5" s="1"/>
      <c r="E5" s="1"/>
      <c r="F5" s="1"/>
      <c r="G5" s="1"/>
      <c r="H5" s="1"/>
    </row>
    <row r="6" spans="1:8" ht="21.75" thickBot="1" x14ac:dyDescent="0.25">
      <c r="A6" s="172" t="s">
        <v>3</v>
      </c>
      <c r="B6" s="172"/>
      <c r="C6" s="4">
        <v>0</v>
      </c>
      <c r="D6" s="1"/>
      <c r="E6" s="1"/>
      <c r="F6" s="1"/>
      <c r="G6" s="1"/>
      <c r="H6" s="1"/>
    </row>
    <row r="7" spans="1:8" ht="21.75" thickBot="1" x14ac:dyDescent="0.25">
      <c r="A7" s="182" t="s">
        <v>4</v>
      </c>
      <c r="B7" s="182"/>
      <c r="C7" s="5">
        <v>659000</v>
      </c>
      <c r="D7" s="1"/>
      <c r="E7" s="1"/>
      <c r="F7" s="1"/>
      <c r="G7" s="1"/>
      <c r="H7" s="1"/>
    </row>
    <row r="8" spans="1:8" ht="15" thickBot="1" x14ac:dyDescent="0.25">
      <c r="A8" s="1"/>
      <c r="B8" s="1"/>
      <c r="C8" s="1"/>
      <c r="D8" s="1"/>
      <c r="E8" s="1"/>
      <c r="F8" s="1"/>
      <c r="G8" s="1"/>
      <c r="H8" s="1"/>
    </row>
    <row r="9" spans="1:8" ht="21.75" thickBot="1" x14ac:dyDescent="0.25">
      <c r="A9" s="172" t="s">
        <v>5</v>
      </c>
      <c r="B9" s="172"/>
      <c r="C9" s="4">
        <v>325000</v>
      </c>
      <c r="D9" s="6">
        <v>44374</v>
      </c>
      <c r="E9" s="1"/>
      <c r="F9" s="1"/>
      <c r="G9" s="1"/>
      <c r="H9" s="1"/>
    </row>
    <row r="10" spans="1:8" ht="21.75" thickBot="1" x14ac:dyDescent="0.25">
      <c r="A10" s="173" t="s">
        <v>6</v>
      </c>
      <c r="B10" s="174"/>
      <c r="C10" s="4"/>
      <c r="D10" s="6"/>
      <c r="E10" s="1"/>
      <c r="F10" s="1"/>
      <c r="G10" s="1"/>
      <c r="H10" s="1"/>
    </row>
    <row r="11" spans="1:8" ht="21.75" thickBot="1" x14ac:dyDescent="0.25">
      <c r="A11" s="175"/>
      <c r="B11" s="176"/>
      <c r="C11" s="4"/>
      <c r="D11" s="6"/>
      <c r="E11" s="1"/>
      <c r="F11" s="1"/>
      <c r="G11" s="1"/>
      <c r="H11" s="1"/>
    </row>
    <row r="12" spans="1:8" ht="21.75" thickBot="1" x14ac:dyDescent="0.25">
      <c r="A12" s="177"/>
      <c r="B12" s="178"/>
      <c r="C12" s="4"/>
      <c r="D12" s="6"/>
      <c r="E12" s="1"/>
      <c r="F12" s="1"/>
      <c r="G12" s="1"/>
      <c r="H12" s="1"/>
    </row>
    <row r="13" spans="1:8" ht="21.75" thickBot="1" x14ac:dyDescent="0.25">
      <c r="A13" s="172" t="s">
        <v>7</v>
      </c>
      <c r="B13" s="172"/>
      <c r="C13" s="4"/>
      <c r="D13" s="8"/>
      <c r="E13" s="1"/>
      <c r="F13" s="1"/>
      <c r="G13" s="1"/>
      <c r="H13" s="1"/>
    </row>
    <row r="14" spans="1:8" ht="21.75" thickBot="1" x14ac:dyDescent="0.25">
      <c r="A14" s="172" t="s">
        <v>8</v>
      </c>
      <c r="B14" s="172"/>
      <c r="C14" s="4"/>
      <c r="D14" s="9"/>
      <c r="E14" s="1"/>
      <c r="F14" s="1"/>
      <c r="G14" s="1"/>
      <c r="H14" s="1"/>
    </row>
    <row r="15" spans="1:8" ht="21.75" thickBot="1" x14ac:dyDescent="0.25">
      <c r="A15" s="179" t="s">
        <v>9</v>
      </c>
      <c r="B15" s="180"/>
      <c r="C15" s="181"/>
      <c r="D15" s="5"/>
      <c r="E15" s="1"/>
      <c r="F15" s="10"/>
      <c r="G15" s="16"/>
      <c r="H15" s="1"/>
    </row>
    <row r="18" spans="1:8" ht="15" thickBot="1" x14ac:dyDescent="0.25">
      <c r="A18" s="1"/>
      <c r="B18" s="1"/>
      <c r="C18" s="1"/>
      <c r="D18" s="1"/>
      <c r="E18" s="1"/>
      <c r="F18" s="1"/>
      <c r="G18" s="1"/>
      <c r="H18" s="1"/>
    </row>
    <row r="19" spans="1:8" ht="21.75" thickBot="1" x14ac:dyDescent="0.25">
      <c r="A19" s="3" t="s">
        <v>10</v>
      </c>
      <c r="B19" s="3" t="s">
        <v>11</v>
      </c>
      <c r="C19" s="3" t="s">
        <v>12</v>
      </c>
      <c r="D19" s="1"/>
      <c r="E19" s="3" t="s">
        <v>10</v>
      </c>
      <c r="F19" s="3" t="s">
        <v>13</v>
      </c>
      <c r="G19" s="17" t="s">
        <v>14</v>
      </c>
      <c r="H19" s="14" t="s">
        <v>12</v>
      </c>
    </row>
    <row r="20" spans="1:8" ht="21.75" thickBot="1" x14ac:dyDescent="0.25">
      <c r="A20" s="32">
        <v>1</v>
      </c>
      <c r="B20" s="4">
        <v>54000</v>
      </c>
      <c r="C20" s="6">
        <v>44501</v>
      </c>
      <c r="D20" s="1"/>
      <c r="E20" s="32">
        <v>1</v>
      </c>
      <c r="F20" s="4">
        <v>54000</v>
      </c>
      <c r="G20" s="18">
        <v>202</v>
      </c>
      <c r="H20" s="6">
        <v>44504</v>
      </c>
    </row>
    <row r="21" spans="1:8" ht="21.75" thickBot="1" x14ac:dyDescent="0.25">
      <c r="A21" s="32">
        <v>2</v>
      </c>
      <c r="B21" s="4">
        <v>54000</v>
      </c>
      <c r="C21" s="6">
        <v>44593</v>
      </c>
      <c r="D21" s="1"/>
      <c r="E21" s="32">
        <v>2</v>
      </c>
      <c r="F21" s="4">
        <v>54000</v>
      </c>
      <c r="G21" s="18">
        <v>245</v>
      </c>
      <c r="H21" s="6">
        <v>44597</v>
      </c>
    </row>
    <row r="22" spans="1:8" ht="21.75" thickBot="1" x14ac:dyDescent="0.25">
      <c r="A22" s="32">
        <v>3</v>
      </c>
      <c r="B22" s="4">
        <v>54000</v>
      </c>
      <c r="C22" s="6">
        <v>44682</v>
      </c>
      <c r="D22" s="1"/>
      <c r="E22" s="32">
        <v>3</v>
      </c>
      <c r="F22" s="4">
        <v>54000</v>
      </c>
      <c r="G22" s="18">
        <v>275</v>
      </c>
      <c r="H22" s="6">
        <v>44690</v>
      </c>
    </row>
    <row r="23" spans="1:8" ht="21.75" thickBot="1" x14ac:dyDescent="0.25">
      <c r="A23" s="32">
        <v>4</v>
      </c>
      <c r="B23" s="4">
        <v>54000</v>
      </c>
      <c r="C23" s="6">
        <v>44774</v>
      </c>
      <c r="D23" s="1"/>
      <c r="E23" s="32">
        <v>4</v>
      </c>
      <c r="F23" s="4">
        <v>54000</v>
      </c>
      <c r="G23" s="18">
        <v>313</v>
      </c>
      <c r="H23" s="6" t="s">
        <v>127</v>
      </c>
    </row>
    <row r="24" spans="1:8" ht="21.75" thickBot="1" x14ac:dyDescent="0.25">
      <c r="A24" s="32">
        <v>5</v>
      </c>
      <c r="B24" s="4">
        <v>54000</v>
      </c>
      <c r="C24" s="6">
        <v>44866</v>
      </c>
      <c r="D24" s="1"/>
      <c r="E24" s="32">
        <v>5</v>
      </c>
      <c r="F24" s="4">
        <v>54000</v>
      </c>
      <c r="G24" s="18">
        <v>447</v>
      </c>
      <c r="H24" s="6">
        <v>44875</v>
      </c>
    </row>
    <row r="25" spans="1:8" ht="21.75" thickBot="1" x14ac:dyDescent="0.25">
      <c r="A25" s="32">
        <v>6</v>
      </c>
      <c r="B25" s="4">
        <v>54000</v>
      </c>
      <c r="C25" s="6">
        <v>44958</v>
      </c>
      <c r="D25" s="1"/>
      <c r="E25" s="32">
        <v>6</v>
      </c>
      <c r="F25" s="4">
        <v>54000</v>
      </c>
      <c r="G25" s="18">
        <v>587</v>
      </c>
      <c r="H25" s="6">
        <v>44957</v>
      </c>
    </row>
    <row r="26" spans="1:8" ht="21.75" thickBot="1" x14ac:dyDescent="0.25">
      <c r="A26" s="32">
        <v>7</v>
      </c>
      <c r="B26" s="4">
        <v>10000</v>
      </c>
      <c r="C26" s="6">
        <v>44986</v>
      </c>
      <c r="D26" s="1"/>
      <c r="E26" s="32">
        <v>7</v>
      </c>
      <c r="F26" s="4">
        <v>10000</v>
      </c>
      <c r="G26" s="18">
        <v>702</v>
      </c>
      <c r="H26" s="6">
        <v>45015</v>
      </c>
    </row>
    <row r="27" spans="1:8" ht="21.75" hidden="1" thickBot="1" x14ac:dyDescent="0.25">
      <c r="A27" s="32">
        <v>8</v>
      </c>
      <c r="B27" s="4"/>
      <c r="C27" s="6"/>
      <c r="D27" s="1"/>
      <c r="E27" s="32">
        <v>8</v>
      </c>
      <c r="F27" s="4"/>
      <c r="G27" s="18"/>
      <c r="H27" s="6"/>
    </row>
    <row r="28" spans="1:8" ht="21.75" hidden="1" thickBot="1" x14ac:dyDescent="0.25">
      <c r="A28" s="32">
        <v>9</v>
      </c>
      <c r="B28" s="4"/>
      <c r="C28" s="6"/>
      <c r="D28" s="1"/>
      <c r="E28" s="32">
        <v>9</v>
      </c>
      <c r="F28" s="4"/>
      <c r="G28" s="18"/>
      <c r="H28" s="6"/>
    </row>
    <row r="29" spans="1:8" ht="21.75" hidden="1" thickBot="1" x14ac:dyDescent="0.25">
      <c r="A29" s="32">
        <v>10</v>
      </c>
      <c r="B29" s="4"/>
      <c r="C29" s="6"/>
      <c r="D29" s="1"/>
      <c r="E29" s="32">
        <v>10</v>
      </c>
      <c r="F29" s="4"/>
      <c r="G29" s="18"/>
      <c r="H29" s="6"/>
    </row>
    <row r="30" spans="1:8" ht="21.75" hidden="1" thickBot="1" x14ac:dyDescent="0.25">
      <c r="A30" s="32">
        <v>11</v>
      </c>
      <c r="B30" s="4"/>
      <c r="C30" s="6"/>
      <c r="D30" s="1"/>
      <c r="E30" s="32">
        <v>11</v>
      </c>
      <c r="F30" s="4"/>
      <c r="G30" s="18"/>
      <c r="H30" s="6"/>
    </row>
    <row r="31" spans="1:8" ht="21.75" hidden="1" thickBot="1" x14ac:dyDescent="0.25">
      <c r="A31" s="32">
        <v>12</v>
      </c>
      <c r="B31" s="4"/>
      <c r="C31" s="6"/>
      <c r="D31" s="1"/>
      <c r="E31" s="32">
        <v>12</v>
      </c>
      <c r="F31" s="4"/>
      <c r="G31" s="18"/>
      <c r="H31" s="6"/>
    </row>
    <row r="32" spans="1:8" ht="21.75" hidden="1" thickBot="1" x14ac:dyDescent="0.25">
      <c r="A32" s="32">
        <v>13</v>
      </c>
      <c r="B32" s="4"/>
      <c r="C32" s="6"/>
      <c r="D32" s="1"/>
      <c r="E32" s="32">
        <v>13</v>
      </c>
      <c r="F32" s="4"/>
      <c r="G32" s="18"/>
      <c r="H32" s="6"/>
    </row>
    <row r="33" spans="1:8" ht="21.75" hidden="1" thickBot="1" x14ac:dyDescent="0.25">
      <c r="A33" s="32">
        <v>14</v>
      </c>
      <c r="B33" s="4"/>
      <c r="C33" s="6"/>
      <c r="D33" s="1"/>
      <c r="E33" s="32">
        <v>14</v>
      </c>
      <c r="F33" s="4"/>
      <c r="G33" s="18"/>
      <c r="H33" s="6"/>
    </row>
    <row r="34" spans="1:8" ht="21.75" hidden="1" thickBot="1" x14ac:dyDescent="0.25">
      <c r="A34" s="32">
        <v>15</v>
      </c>
      <c r="B34" s="4"/>
      <c r="C34" s="6"/>
      <c r="D34" s="1"/>
      <c r="E34" s="32">
        <v>15</v>
      </c>
      <c r="F34" s="4"/>
      <c r="G34" s="18"/>
      <c r="H34" s="6"/>
    </row>
    <row r="35" spans="1:8" ht="21.75" hidden="1" thickBot="1" x14ac:dyDescent="0.25">
      <c r="A35" s="32">
        <v>16</v>
      </c>
      <c r="B35" s="4"/>
      <c r="C35" s="6"/>
      <c r="D35" s="1"/>
      <c r="E35" s="32">
        <v>16</v>
      </c>
      <c r="F35" s="4"/>
      <c r="G35" s="18"/>
      <c r="H35" s="6"/>
    </row>
    <row r="36" spans="1:8" ht="21.75" hidden="1" thickBot="1" x14ac:dyDescent="0.25">
      <c r="A36" s="32">
        <v>17</v>
      </c>
      <c r="B36" s="4"/>
      <c r="C36" s="6"/>
      <c r="D36" s="1"/>
      <c r="E36" s="32">
        <v>17</v>
      </c>
      <c r="F36" s="4"/>
      <c r="G36" s="18"/>
      <c r="H36" s="6"/>
    </row>
    <row r="37" spans="1:8" ht="21.75" hidden="1" thickBot="1" x14ac:dyDescent="0.25">
      <c r="A37" s="32">
        <v>18</v>
      </c>
      <c r="B37" s="4"/>
      <c r="C37" s="6"/>
      <c r="D37" s="1"/>
      <c r="E37" s="32">
        <v>18</v>
      </c>
      <c r="F37" s="4"/>
      <c r="G37" s="18"/>
      <c r="H37" s="6"/>
    </row>
    <row r="38" spans="1:8" ht="21.75" hidden="1" thickBot="1" x14ac:dyDescent="0.25">
      <c r="A38" s="32">
        <v>19</v>
      </c>
      <c r="B38" s="4"/>
      <c r="C38" s="32"/>
      <c r="D38" s="1"/>
      <c r="E38" s="32">
        <v>19</v>
      </c>
      <c r="F38" s="4"/>
      <c r="G38" s="18"/>
      <c r="H38" s="6"/>
    </row>
    <row r="39" spans="1:8" ht="21.75" hidden="1" thickBot="1" x14ac:dyDescent="0.25">
      <c r="A39" s="32">
        <v>20</v>
      </c>
      <c r="B39" s="4"/>
      <c r="C39" s="32"/>
      <c r="D39" s="1"/>
      <c r="E39" s="32">
        <v>20</v>
      </c>
      <c r="F39" s="4"/>
      <c r="G39" s="18"/>
      <c r="H39" s="6"/>
    </row>
    <row r="40" spans="1:8" ht="21.75" hidden="1" thickBot="1" x14ac:dyDescent="0.25">
      <c r="A40" s="32">
        <v>21</v>
      </c>
      <c r="B40" s="4"/>
      <c r="C40" s="32"/>
      <c r="D40" s="1"/>
      <c r="E40" s="32">
        <v>21</v>
      </c>
      <c r="F40" s="4"/>
      <c r="G40" s="18"/>
      <c r="H40" s="6"/>
    </row>
    <row r="41" spans="1:8" ht="21.75" hidden="1" thickBot="1" x14ac:dyDescent="0.25">
      <c r="A41" s="32">
        <v>22</v>
      </c>
      <c r="B41" s="4"/>
      <c r="C41" s="32"/>
      <c r="D41" s="1"/>
      <c r="E41" s="32">
        <v>22</v>
      </c>
      <c r="F41" s="4"/>
      <c r="G41" s="18"/>
      <c r="H41" s="6"/>
    </row>
    <row r="42" spans="1:8" ht="21.75" hidden="1" thickBot="1" x14ac:dyDescent="0.25">
      <c r="A42" s="32">
        <v>23</v>
      </c>
      <c r="B42" s="4"/>
      <c r="C42" s="32"/>
      <c r="D42" s="1"/>
      <c r="E42" s="32">
        <v>23</v>
      </c>
      <c r="F42" s="4"/>
      <c r="G42" s="18"/>
      <c r="H42" s="6"/>
    </row>
    <row r="43" spans="1:8" ht="21.75" hidden="1" thickBot="1" x14ac:dyDescent="0.25">
      <c r="A43" s="32">
        <v>24</v>
      </c>
      <c r="B43" s="4"/>
      <c r="C43" s="32"/>
      <c r="D43" s="1"/>
      <c r="E43" s="32">
        <v>24</v>
      </c>
      <c r="F43" s="4"/>
      <c r="G43" s="18"/>
      <c r="H43" s="6"/>
    </row>
    <row r="44" spans="1:8" ht="21.75" hidden="1" thickBot="1" x14ac:dyDescent="0.25">
      <c r="A44" s="32">
        <v>25</v>
      </c>
      <c r="B44" s="4"/>
      <c r="C44" s="32"/>
      <c r="D44" s="1"/>
      <c r="E44" s="32">
        <v>25</v>
      </c>
      <c r="F44" s="4"/>
      <c r="G44" s="18"/>
      <c r="H44" s="6"/>
    </row>
    <row r="45" spans="1:8" ht="21.75" hidden="1" thickBot="1" x14ac:dyDescent="0.25">
      <c r="A45" s="32">
        <v>26</v>
      </c>
      <c r="B45" s="4"/>
      <c r="C45" s="32"/>
      <c r="D45" s="1"/>
      <c r="E45" s="32">
        <v>26</v>
      </c>
      <c r="F45" s="4"/>
      <c r="G45" s="18"/>
      <c r="H45" s="6"/>
    </row>
    <row r="46" spans="1:8" ht="21.75" hidden="1" thickBot="1" x14ac:dyDescent="0.25">
      <c r="A46" s="32">
        <v>27</v>
      </c>
      <c r="B46" s="4"/>
      <c r="C46" s="32"/>
      <c r="D46" s="1"/>
      <c r="E46" s="32">
        <v>27</v>
      </c>
      <c r="F46" s="4"/>
      <c r="G46" s="18"/>
      <c r="H46" s="6"/>
    </row>
    <row r="47" spans="1:8" ht="21.75" hidden="1" thickBot="1" x14ac:dyDescent="0.25">
      <c r="A47" s="32">
        <v>28</v>
      </c>
      <c r="B47" s="4"/>
      <c r="C47" s="32"/>
      <c r="D47" s="1"/>
      <c r="E47" s="32">
        <v>28</v>
      </c>
      <c r="F47" s="4"/>
      <c r="G47" s="18"/>
      <c r="H47" s="6"/>
    </row>
    <row r="48" spans="1:8" ht="21.75" hidden="1" thickBot="1" x14ac:dyDescent="0.25">
      <c r="A48" s="32">
        <v>29</v>
      </c>
      <c r="B48" s="4"/>
      <c r="C48" s="32"/>
      <c r="D48" s="1"/>
      <c r="E48" s="32">
        <v>29</v>
      </c>
      <c r="F48" s="4"/>
      <c r="G48" s="18"/>
      <c r="H48" s="6"/>
    </row>
    <row r="49" spans="1:8" ht="21.75" hidden="1" thickBot="1" x14ac:dyDescent="0.25">
      <c r="A49" s="32">
        <v>30</v>
      </c>
      <c r="B49" s="4"/>
      <c r="C49" s="32"/>
      <c r="D49" s="1"/>
      <c r="E49" s="32">
        <v>30</v>
      </c>
      <c r="F49" s="4"/>
      <c r="G49" s="18"/>
      <c r="H49" s="6"/>
    </row>
    <row r="50" spans="1:8" ht="21" x14ac:dyDescent="0.2">
      <c r="A50" s="1"/>
      <c r="B50" s="7">
        <f>SUM(B20:B49)</f>
        <v>334000</v>
      </c>
      <c r="C50" s="1"/>
      <c r="D50" s="1"/>
      <c r="E50" s="1"/>
      <c r="F50" s="7">
        <f>SUM(F20:F27)</f>
        <v>334000</v>
      </c>
      <c r="G50" s="1"/>
      <c r="H50" s="1"/>
    </row>
    <row r="52" spans="1:8" ht="21" x14ac:dyDescent="0.2">
      <c r="A52" s="1"/>
      <c r="B52" s="1"/>
      <c r="C52" s="13" t="s">
        <v>15</v>
      </c>
      <c r="D52" s="12">
        <f>SUM(B50-F50)</f>
        <v>0</v>
      </c>
      <c r="E52" s="1"/>
      <c r="F52" s="1"/>
      <c r="G52" s="1"/>
      <c r="H52" s="1"/>
    </row>
  </sheetData>
  <mergeCells count="11">
    <mergeCell ref="A7:B7"/>
    <mergeCell ref="A1:C1"/>
    <mergeCell ref="A3:B3"/>
    <mergeCell ref="A4:B4"/>
    <mergeCell ref="A5:B5"/>
    <mergeCell ref="A6:B6"/>
    <mergeCell ref="A9:B9"/>
    <mergeCell ref="A10:B12"/>
    <mergeCell ref="A13:B13"/>
    <mergeCell ref="A14:B14"/>
    <mergeCell ref="A15:C15"/>
  </mergeCells>
  <pageMargins left="0.7" right="0.7" top="0.75" bottom="0.75" header="0.3" footer="0.3"/>
  <pageSetup paperSize="9" scale="64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2"/>
  <sheetViews>
    <sheetView rightToLeft="1" topLeftCell="A19" workbookViewId="0">
      <selection sqref="A1:C1"/>
    </sheetView>
  </sheetViews>
  <sheetFormatPr defaultRowHeight="14.25" x14ac:dyDescent="0.2"/>
  <cols>
    <col min="2" max="2" width="21.375" bestFit="1" customWidth="1"/>
    <col min="3" max="3" width="19.875" customWidth="1"/>
    <col min="4" max="4" width="18" customWidth="1"/>
    <col min="6" max="6" width="19.75" bestFit="1" customWidth="1"/>
    <col min="7" max="7" width="12.625" customWidth="1"/>
    <col min="8" max="8" width="25.125" customWidth="1"/>
  </cols>
  <sheetData>
    <row r="1" spans="1:8" ht="29.25" thickBot="1" x14ac:dyDescent="0.25">
      <c r="A1" s="183" t="s">
        <v>46</v>
      </c>
      <c r="B1" s="184"/>
      <c r="C1" s="184"/>
      <c r="D1" s="11"/>
      <c r="E1" s="11"/>
      <c r="F1" s="11"/>
      <c r="G1" s="15"/>
      <c r="H1" s="19" t="s">
        <v>87</v>
      </c>
    </row>
    <row r="2" spans="1:8" ht="15" thickBot="1" x14ac:dyDescent="0.25">
      <c r="A2" s="1"/>
      <c r="B2" s="1"/>
      <c r="C2" s="1"/>
      <c r="D2" s="1"/>
      <c r="E2" s="1"/>
      <c r="F2" s="1"/>
      <c r="G2" s="1"/>
      <c r="H2" s="1"/>
    </row>
    <row r="3" spans="1:8" ht="21.75" thickBot="1" x14ac:dyDescent="0.25">
      <c r="A3" s="172" t="s">
        <v>0</v>
      </c>
      <c r="B3" s="172"/>
      <c r="C3" s="34">
        <v>4</v>
      </c>
      <c r="D3" s="1"/>
      <c r="E3" s="1"/>
      <c r="F3" s="1"/>
      <c r="G3" s="1"/>
      <c r="H3" s="33"/>
    </row>
    <row r="4" spans="1:8" ht="21.75" thickBot="1" x14ac:dyDescent="0.25">
      <c r="A4" s="172" t="s">
        <v>1</v>
      </c>
      <c r="B4" s="172"/>
      <c r="C4" s="34">
        <v>7</v>
      </c>
      <c r="D4" s="1"/>
      <c r="E4" s="1"/>
      <c r="F4" s="1"/>
      <c r="G4" s="1"/>
      <c r="H4" s="33"/>
    </row>
    <row r="5" spans="1:8" ht="21.75" thickBot="1" x14ac:dyDescent="0.25">
      <c r="A5" s="172" t="s">
        <v>2</v>
      </c>
      <c r="B5" s="172"/>
      <c r="C5" s="4">
        <v>185</v>
      </c>
      <c r="D5" s="1"/>
      <c r="E5" s="1"/>
      <c r="F5" s="1"/>
      <c r="G5" s="1"/>
      <c r="H5" s="1"/>
    </row>
    <row r="6" spans="1:8" ht="21.75" thickBot="1" x14ac:dyDescent="0.25">
      <c r="A6" s="172" t="s">
        <v>3</v>
      </c>
      <c r="B6" s="172"/>
      <c r="C6" s="4">
        <v>0</v>
      </c>
      <c r="D6" s="1"/>
      <c r="E6" s="1"/>
      <c r="F6" s="1"/>
      <c r="G6" s="1"/>
      <c r="H6" s="1"/>
    </row>
    <row r="7" spans="1:8" ht="21.75" thickBot="1" x14ac:dyDescent="0.25">
      <c r="A7" s="182" t="s">
        <v>4</v>
      </c>
      <c r="B7" s="182"/>
      <c r="C7" s="5">
        <v>900000</v>
      </c>
      <c r="D7" s="1"/>
      <c r="E7" s="1"/>
      <c r="F7" s="62" t="s">
        <v>144</v>
      </c>
      <c r="G7" s="1"/>
      <c r="H7" s="1"/>
    </row>
    <row r="8" spans="1:8" ht="15" thickBot="1" x14ac:dyDescent="0.25">
      <c r="A8" s="1"/>
      <c r="B8" s="1"/>
      <c r="C8" s="1"/>
      <c r="D8" s="1"/>
      <c r="E8" s="1"/>
      <c r="F8" s="1"/>
      <c r="G8" s="1"/>
      <c r="H8" s="1"/>
    </row>
    <row r="9" spans="1:8" ht="21.75" thickBot="1" x14ac:dyDescent="0.25">
      <c r="A9" s="172" t="s">
        <v>5</v>
      </c>
      <c r="B9" s="172"/>
      <c r="C9" s="4">
        <v>400000</v>
      </c>
      <c r="D9" s="6">
        <v>44420</v>
      </c>
      <c r="E9" s="1"/>
      <c r="F9" s="1"/>
      <c r="G9" s="1"/>
      <c r="H9" s="1"/>
    </row>
    <row r="10" spans="1:8" ht="21.75" thickBot="1" x14ac:dyDescent="0.25">
      <c r="A10" s="173" t="s">
        <v>6</v>
      </c>
      <c r="B10" s="174"/>
      <c r="C10" s="4"/>
      <c r="D10" s="6"/>
      <c r="E10" s="1"/>
      <c r="F10" s="1"/>
      <c r="G10" s="1"/>
      <c r="H10" s="1"/>
    </row>
    <row r="11" spans="1:8" ht="21.75" thickBot="1" x14ac:dyDescent="0.25">
      <c r="A11" s="175"/>
      <c r="B11" s="176"/>
      <c r="C11" s="4"/>
      <c r="D11" s="6"/>
      <c r="E11" s="1"/>
      <c r="F11" s="1"/>
      <c r="G11" s="1"/>
      <c r="H11" s="1"/>
    </row>
    <row r="12" spans="1:8" ht="21.75" thickBot="1" x14ac:dyDescent="0.25">
      <c r="A12" s="177"/>
      <c r="B12" s="178"/>
      <c r="C12" s="4"/>
      <c r="D12" s="6"/>
      <c r="E12" s="1"/>
      <c r="F12" s="1"/>
      <c r="G12" s="1"/>
      <c r="H12" s="1"/>
    </row>
    <row r="13" spans="1:8" ht="21.75" thickBot="1" x14ac:dyDescent="0.25">
      <c r="A13" s="172" t="s">
        <v>7</v>
      </c>
      <c r="B13" s="172"/>
      <c r="C13" s="4"/>
      <c r="D13" s="8"/>
      <c r="E13" s="1"/>
      <c r="F13" s="1"/>
      <c r="G13" s="1"/>
      <c r="H13" s="1"/>
    </row>
    <row r="14" spans="1:8" ht="21.75" thickBot="1" x14ac:dyDescent="0.25">
      <c r="A14" s="172" t="s">
        <v>8</v>
      </c>
      <c r="B14" s="172"/>
      <c r="C14" s="4"/>
      <c r="D14" s="9"/>
      <c r="E14" s="1"/>
      <c r="F14" s="1"/>
      <c r="G14" s="1"/>
      <c r="H14" s="1"/>
    </row>
    <row r="15" spans="1:8" ht="21.75" thickBot="1" x14ac:dyDescent="0.25">
      <c r="A15" s="179" t="s">
        <v>9</v>
      </c>
      <c r="B15" s="180"/>
      <c r="C15" s="181"/>
      <c r="D15" s="5"/>
      <c r="E15" s="1"/>
      <c r="F15" s="10"/>
      <c r="G15" s="16"/>
      <c r="H15" s="1"/>
    </row>
    <row r="18" spans="1:8" ht="15" thickBot="1" x14ac:dyDescent="0.25">
      <c r="A18" s="1"/>
      <c r="B18" s="1"/>
      <c r="C18" s="1"/>
      <c r="D18" s="1"/>
      <c r="E18" s="1"/>
      <c r="F18" s="1"/>
      <c r="G18" s="1"/>
      <c r="H18" s="1"/>
    </row>
    <row r="19" spans="1:8" ht="21.75" thickBot="1" x14ac:dyDescent="0.25">
      <c r="A19" s="3" t="s">
        <v>10</v>
      </c>
      <c r="B19" s="3" t="s">
        <v>11</v>
      </c>
      <c r="C19" s="3" t="s">
        <v>12</v>
      </c>
      <c r="D19" s="1"/>
      <c r="E19" s="3" t="s">
        <v>10</v>
      </c>
      <c r="F19" s="3" t="s">
        <v>13</v>
      </c>
      <c r="G19" s="17" t="s">
        <v>14</v>
      </c>
      <c r="H19" s="14" t="s">
        <v>12</v>
      </c>
    </row>
    <row r="20" spans="1:8" ht="21.75" thickBot="1" x14ac:dyDescent="0.25">
      <c r="A20" s="34">
        <v>1</v>
      </c>
      <c r="B20" s="4">
        <v>100000</v>
      </c>
      <c r="C20" s="6" t="s">
        <v>93</v>
      </c>
      <c r="D20" s="1"/>
      <c r="E20" s="34">
        <v>1</v>
      </c>
      <c r="F20" s="4">
        <v>100000</v>
      </c>
      <c r="G20" s="18">
        <v>201</v>
      </c>
      <c r="H20" s="6">
        <v>44504</v>
      </c>
    </row>
    <row r="21" spans="1:8" ht="21.75" thickBot="1" x14ac:dyDescent="0.25">
      <c r="A21" s="34">
        <v>2</v>
      </c>
      <c r="B21" s="4">
        <v>100000</v>
      </c>
      <c r="C21" s="6" t="s">
        <v>94</v>
      </c>
      <c r="D21" s="1"/>
      <c r="E21" s="34">
        <v>2</v>
      </c>
      <c r="F21" s="4">
        <v>100000</v>
      </c>
      <c r="G21" s="18">
        <v>248</v>
      </c>
      <c r="H21" s="6">
        <v>44599</v>
      </c>
    </row>
    <row r="22" spans="1:8" ht="21.75" thickBot="1" x14ac:dyDescent="0.25">
      <c r="A22" s="34">
        <v>3</v>
      </c>
      <c r="B22" s="4">
        <v>100000</v>
      </c>
      <c r="C22" s="6" t="s">
        <v>95</v>
      </c>
      <c r="D22" s="1"/>
      <c r="E22" s="34">
        <v>3</v>
      </c>
      <c r="F22" s="4">
        <v>100000</v>
      </c>
      <c r="G22" s="18">
        <v>277</v>
      </c>
      <c r="H22" s="6" t="s">
        <v>131</v>
      </c>
    </row>
    <row r="23" spans="1:8" ht="21.75" thickBot="1" x14ac:dyDescent="0.25">
      <c r="A23" s="34">
        <v>4</v>
      </c>
      <c r="B23" s="4">
        <v>100000</v>
      </c>
      <c r="C23" s="6" t="s">
        <v>96</v>
      </c>
      <c r="D23" s="1"/>
      <c r="E23" s="34">
        <v>4</v>
      </c>
      <c r="F23" s="4">
        <v>100000</v>
      </c>
      <c r="G23" s="18">
        <v>334</v>
      </c>
      <c r="H23" s="6" t="s">
        <v>130</v>
      </c>
    </row>
    <row r="24" spans="1:8" ht="21.75" thickBot="1" x14ac:dyDescent="0.25">
      <c r="A24" s="34">
        <v>5</v>
      </c>
      <c r="B24" s="4">
        <v>100000</v>
      </c>
      <c r="C24" s="6" t="s">
        <v>97</v>
      </c>
      <c r="D24" s="1"/>
      <c r="E24" s="34">
        <v>5</v>
      </c>
      <c r="F24" s="4">
        <v>100000</v>
      </c>
      <c r="G24" s="18" t="s">
        <v>143</v>
      </c>
      <c r="H24" s="6">
        <v>44900</v>
      </c>
    </row>
    <row r="25" spans="1:8" ht="21.75" thickBot="1" x14ac:dyDescent="0.25">
      <c r="A25" s="34">
        <v>6</v>
      </c>
      <c r="B25" s="4"/>
      <c r="C25" s="6"/>
      <c r="D25" s="1"/>
      <c r="E25" s="34">
        <v>6</v>
      </c>
      <c r="F25" s="4"/>
      <c r="G25" s="18"/>
      <c r="H25" s="6"/>
    </row>
    <row r="26" spans="1:8" ht="21.75" thickBot="1" x14ac:dyDescent="0.25">
      <c r="A26" s="34">
        <v>7</v>
      </c>
      <c r="B26" s="4"/>
      <c r="C26" s="6"/>
      <c r="D26" s="1"/>
      <c r="E26" s="34">
        <v>7</v>
      </c>
      <c r="F26" s="4"/>
      <c r="G26" s="18"/>
      <c r="H26" s="6"/>
    </row>
    <row r="27" spans="1:8" ht="21.75" hidden="1" thickBot="1" x14ac:dyDescent="0.25">
      <c r="A27" s="34">
        <v>8</v>
      </c>
      <c r="B27" s="4"/>
      <c r="C27" s="6"/>
      <c r="D27" s="1"/>
      <c r="E27" s="34">
        <v>8</v>
      </c>
      <c r="F27" s="4"/>
      <c r="G27" s="18"/>
      <c r="H27" s="6"/>
    </row>
    <row r="28" spans="1:8" ht="21.75" hidden="1" thickBot="1" x14ac:dyDescent="0.25">
      <c r="A28" s="34">
        <v>9</v>
      </c>
      <c r="B28" s="4"/>
      <c r="C28" s="6"/>
      <c r="D28" s="1"/>
      <c r="E28" s="34">
        <v>9</v>
      </c>
      <c r="F28" s="4"/>
      <c r="G28" s="18"/>
      <c r="H28" s="6"/>
    </row>
    <row r="29" spans="1:8" ht="21.75" hidden="1" thickBot="1" x14ac:dyDescent="0.25">
      <c r="A29" s="34">
        <v>10</v>
      </c>
      <c r="B29" s="4"/>
      <c r="C29" s="6"/>
      <c r="D29" s="1"/>
      <c r="E29" s="34">
        <v>10</v>
      </c>
      <c r="F29" s="4"/>
      <c r="G29" s="18"/>
      <c r="H29" s="6"/>
    </row>
    <row r="30" spans="1:8" ht="21.75" hidden="1" thickBot="1" x14ac:dyDescent="0.25">
      <c r="A30" s="34">
        <v>11</v>
      </c>
      <c r="B30" s="4"/>
      <c r="C30" s="6"/>
      <c r="D30" s="1"/>
      <c r="E30" s="34">
        <v>11</v>
      </c>
      <c r="F30" s="4"/>
      <c r="G30" s="18"/>
      <c r="H30" s="6"/>
    </row>
    <row r="31" spans="1:8" ht="21.75" hidden="1" thickBot="1" x14ac:dyDescent="0.25">
      <c r="A31" s="34">
        <v>12</v>
      </c>
      <c r="B31" s="4"/>
      <c r="C31" s="6"/>
      <c r="D31" s="1"/>
      <c r="E31" s="34">
        <v>12</v>
      </c>
      <c r="F31" s="4"/>
      <c r="G31" s="18"/>
      <c r="H31" s="6"/>
    </row>
    <row r="32" spans="1:8" ht="21.75" hidden="1" thickBot="1" x14ac:dyDescent="0.25">
      <c r="A32" s="34">
        <v>13</v>
      </c>
      <c r="B32" s="4"/>
      <c r="C32" s="6"/>
      <c r="D32" s="1"/>
      <c r="E32" s="34">
        <v>13</v>
      </c>
      <c r="F32" s="4"/>
      <c r="G32" s="18"/>
      <c r="H32" s="6"/>
    </row>
    <row r="33" spans="1:8" ht="21.75" hidden="1" thickBot="1" x14ac:dyDescent="0.25">
      <c r="A33" s="34">
        <v>14</v>
      </c>
      <c r="B33" s="4"/>
      <c r="C33" s="6"/>
      <c r="D33" s="1"/>
      <c r="E33" s="34">
        <v>14</v>
      </c>
      <c r="F33" s="4"/>
      <c r="G33" s="18"/>
      <c r="H33" s="6"/>
    </row>
    <row r="34" spans="1:8" ht="21.75" hidden="1" thickBot="1" x14ac:dyDescent="0.25">
      <c r="A34" s="34">
        <v>15</v>
      </c>
      <c r="B34" s="4"/>
      <c r="C34" s="6"/>
      <c r="D34" s="1"/>
      <c r="E34" s="34">
        <v>15</v>
      </c>
      <c r="F34" s="4"/>
      <c r="G34" s="18"/>
      <c r="H34" s="6"/>
    </row>
    <row r="35" spans="1:8" ht="21.75" hidden="1" thickBot="1" x14ac:dyDescent="0.25">
      <c r="A35" s="34">
        <v>16</v>
      </c>
      <c r="B35" s="4"/>
      <c r="C35" s="6"/>
      <c r="D35" s="1"/>
      <c r="E35" s="34">
        <v>16</v>
      </c>
      <c r="F35" s="4"/>
      <c r="G35" s="18"/>
      <c r="H35" s="6"/>
    </row>
    <row r="36" spans="1:8" ht="21.75" hidden="1" thickBot="1" x14ac:dyDescent="0.25">
      <c r="A36" s="34">
        <v>17</v>
      </c>
      <c r="B36" s="4"/>
      <c r="C36" s="6"/>
      <c r="D36" s="1"/>
      <c r="E36" s="34">
        <v>17</v>
      </c>
      <c r="F36" s="4"/>
      <c r="G36" s="18"/>
      <c r="H36" s="6"/>
    </row>
    <row r="37" spans="1:8" ht="21.75" hidden="1" thickBot="1" x14ac:dyDescent="0.25">
      <c r="A37" s="34">
        <v>18</v>
      </c>
      <c r="B37" s="4"/>
      <c r="C37" s="6"/>
      <c r="D37" s="1"/>
      <c r="E37" s="34">
        <v>18</v>
      </c>
      <c r="F37" s="4"/>
      <c r="G37" s="18"/>
      <c r="H37" s="6"/>
    </row>
    <row r="38" spans="1:8" ht="21.75" hidden="1" thickBot="1" x14ac:dyDescent="0.25">
      <c r="A38" s="34">
        <v>19</v>
      </c>
      <c r="B38" s="4"/>
      <c r="C38" s="34"/>
      <c r="D38" s="1"/>
      <c r="E38" s="34">
        <v>19</v>
      </c>
      <c r="F38" s="4"/>
      <c r="G38" s="18"/>
      <c r="H38" s="6"/>
    </row>
    <row r="39" spans="1:8" ht="21.75" hidden="1" thickBot="1" x14ac:dyDescent="0.25">
      <c r="A39" s="34">
        <v>20</v>
      </c>
      <c r="B39" s="4"/>
      <c r="C39" s="34"/>
      <c r="D39" s="1"/>
      <c r="E39" s="34">
        <v>20</v>
      </c>
      <c r="F39" s="4"/>
      <c r="G39" s="18"/>
      <c r="H39" s="6"/>
    </row>
    <row r="40" spans="1:8" ht="21.75" hidden="1" thickBot="1" x14ac:dyDescent="0.25">
      <c r="A40" s="34">
        <v>21</v>
      </c>
      <c r="B40" s="4"/>
      <c r="C40" s="34"/>
      <c r="D40" s="1"/>
      <c r="E40" s="34">
        <v>21</v>
      </c>
      <c r="F40" s="4"/>
      <c r="G40" s="18"/>
      <c r="H40" s="6"/>
    </row>
    <row r="41" spans="1:8" ht="21.75" hidden="1" thickBot="1" x14ac:dyDescent="0.25">
      <c r="A41" s="34">
        <v>22</v>
      </c>
      <c r="B41" s="4"/>
      <c r="C41" s="34"/>
      <c r="D41" s="1"/>
      <c r="E41" s="34">
        <v>22</v>
      </c>
      <c r="F41" s="4"/>
      <c r="G41" s="18"/>
      <c r="H41" s="6"/>
    </row>
    <row r="42" spans="1:8" ht="21.75" hidden="1" thickBot="1" x14ac:dyDescent="0.25">
      <c r="A42" s="34">
        <v>23</v>
      </c>
      <c r="B42" s="4"/>
      <c r="C42" s="34"/>
      <c r="D42" s="1"/>
      <c r="E42" s="34">
        <v>23</v>
      </c>
      <c r="F42" s="4"/>
      <c r="G42" s="18"/>
      <c r="H42" s="6"/>
    </row>
    <row r="43" spans="1:8" ht="21.75" hidden="1" thickBot="1" x14ac:dyDescent="0.25">
      <c r="A43" s="34">
        <v>24</v>
      </c>
      <c r="B43" s="4"/>
      <c r="C43" s="34"/>
      <c r="D43" s="1"/>
      <c r="E43" s="34">
        <v>24</v>
      </c>
      <c r="F43" s="4"/>
      <c r="G43" s="18"/>
      <c r="H43" s="6"/>
    </row>
    <row r="44" spans="1:8" ht="21.75" hidden="1" thickBot="1" x14ac:dyDescent="0.25">
      <c r="A44" s="34">
        <v>25</v>
      </c>
      <c r="B44" s="4"/>
      <c r="C44" s="34"/>
      <c r="D44" s="1"/>
      <c r="E44" s="34">
        <v>25</v>
      </c>
      <c r="F44" s="4"/>
      <c r="G44" s="18"/>
      <c r="H44" s="6"/>
    </row>
    <row r="45" spans="1:8" ht="21.75" hidden="1" thickBot="1" x14ac:dyDescent="0.25">
      <c r="A45" s="34">
        <v>26</v>
      </c>
      <c r="B45" s="4"/>
      <c r="C45" s="34"/>
      <c r="D45" s="1"/>
      <c r="E45" s="34">
        <v>26</v>
      </c>
      <c r="F45" s="4"/>
      <c r="G45" s="18"/>
      <c r="H45" s="6"/>
    </row>
    <row r="46" spans="1:8" ht="21.75" hidden="1" thickBot="1" x14ac:dyDescent="0.25">
      <c r="A46" s="34">
        <v>27</v>
      </c>
      <c r="B46" s="4"/>
      <c r="C46" s="34"/>
      <c r="D46" s="1"/>
      <c r="E46" s="34">
        <v>27</v>
      </c>
      <c r="F46" s="4"/>
      <c r="G46" s="18"/>
      <c r="H46" s="6"/>
    </row>
    <row r="47" spans="1:8" ht="21.75" hidden="1" thickBot="1" x14ac:dyDescent="0.25">
      <c r="A47" s="34">
        <v>28</v>
      </c>
      <c r="B47" s="4"/>
      <c r="C47" s="34"/>
      <c r="D47" s="1"/>
      <c r="E47" s="34">
        <v>28</v>
      </c>
      <c r="F47" s="4"/>
      <c r="G47" s="18"/>
      <c r="H47" s="6"/>
    </row>
    <row r="48" spans="1:8" ht="21.75" hidden="1" thickBot="1" x14ac:dyDescent="0.25">
      <c r="A48" s="34">
        <v>29</v>
      </c>
      <c r="B48" s="4"/>
      <c r="C48" s="34"/>
      <c r="D48" s="1"/>
      <c r="E48" s="34">
        <v>29</v>
      </c>
      <c r="F48" s="4"/>
      <c r="G48" s="18"/>
      <c r="H48" s="6"/>
    </row>
    <row r="49" spans="1:8" ht="21.75" hidden="1" thickBot="1" x14ac:dyDescent="0.25">
      <c r="A49" s="34">
        <v>30</v>
      </c>
      <c r="B49" s="4"/>
      <c r="C49" s="34"/>
      <c r="D49" s="1"/>
      <c r="E49" s="34">
        <v>30</v>
      </c>
      <c r="F49" s="4"/>
      <c r="G49" s="18"/>
      <c r="H49" s="6"/>
    </row>
    <row r="50" spans="1:8" ht="21" x14ac:dyDescent="0.2">
      <c r="A50" s="1"/>
      <c r="B50" s="7">
        <f>SUM(B20:B49)</f>
        <v>500000</v>
      </c>
      <c r="C50" s="1"/>
      <c r="D50" s="1"/>
      <c r="E50" s="1"/>
      <c r="F50" s="7">
        <f>SUM(F20:F27)</f>
        <v>500000</v>
      </c>
      <c r="G50" s="1"/>
      <c r="H50" s="1"/>
    </row>
    <row r="52" spans="1:8" ht="21" x14ac:dyDescent="0.2">
      <c r="A52" s="1"/>
      <c r="B52" s="1"/>
      <c r="C52" s="13" t="s">
        <v>15</v>
      </c>
      <c r="D52" s="12">
        <f>SUM(B50-F50)</f>
        <v>0</v>
      </c>
      <c r="E52" s="1"/>
      <c r="F52" s="1"/>
      <c r="G52" s="1"/>
      <c r="H52" s="1"/>
    </row>
  </sheetData>
  <mergeCells count="11">
    <mergeCell ref="A7:B7"/>
    <mergeCell ref="A1:C1"/>
    <mergeCell ref="A3:B3"/>
    <mergeCell ref="A4:B4"/>
    <mergeCell ref="A5:B5"/>
    <mergeCell ref="A6:B6"/>
    <mergeCell ref="A9:B9"/>
    <mergeCell ref="A10:B12"/>
    <mergeCell ref="A13:B13"/>
    <mergeCell ref="A14:B14"/>
    <mergeCell ref="A15:C15"/>
  </mergeCells>
  <pageMargins left="0.7" right="0.7" top="0.75" bottom="0.75" header="0.3" footer="0.3"/>
  <pageSetup paperSize="9" scale="64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2"/>
  <sheetViews>
    <sheetView rightToLeft="1" workbookViewId="0">
      <selection activeCell="F6" sqref="F6"/>
    </sheetView>
  </sheetViews>
  <sheetFormatPr defaultRowHeight="14.25" x14ac:dyDescent="0.2"/>
  <cols>
    <col min="2" max="2" width="21.375" bestFit="1" customWidth="1"/>
    <col min="3" max="3" width="19.875" customWidth="1"/>
    <col min="4" max="4" width="18" customWidth="1"/>
    <col min="6" max="6" width="19.75" bestFit="1" customWidth="1"/>
    <col min="7" max="7" width="12.625" customWidth="1"/>
    <col min="8" max="8" width="25.125" customWidth="1"/>
  </cols>
  <sheetData>
    <row r="1" spans="1:8" ht="29.25" thickBot="1" x14ac:dyDescent="0.25">
      <c r="A1" s="183" t="s">
        <v>47</v>
      </c>
      <c r="B1" s="184"/>
      <c r="C1" s="184"/>
      <c r="D1" s="11"/>
      <c r="E1" s="11"/>
      <c r="F1" s="11" t="s">
        <v>143</v>
      </c>
      <c r="G1" s="15"/>
      <c r="H1" s="19" t="s">
        <v>48</v>
      </c>
    </row>
    <row r="2" spans="1:8" ht="15" thickBot="1" x14ac:dyDescent="0.25">
      <c r="A2" s="1"/>
      <c r="B2" s="1"/>
      <c r="C2" s="1"/>
      <c r="D2" s="1"/>
      <c r="E2" s="1"/>
      <c r="F2" s="1"/>
      <c r="G2" s="1"/>
      <c r="H2" s="1"/>
    </row>
    <row r="3" spans="1:8" ht="21.75" thickBot="1" x14ac:dyDescent="0.25">
      <c r="A3" s="172" t="s">
        <v>0</v>
      </c>
      <c r="B3" s="172"/>
      <c r="C3" s="34">
        <v>4</v>
      </c>
      <c r="D3" s="1"/>
      <c r="E3" s="1"/>
      <c r="F3" s="1"/>
      <c r="G3" s="1"/>
      <c r="H3" s="33"/>
    </row>
    <row r="4" spans="1:8" ht="21.75" thickBot="1" x14ac:dyDescent="0.25">
      <c r="A4" s="172" t="s">
        <v>1</v>
      </c>
      <c r="B4" s="172"/>
      <c r="C4" s="34">
        <v>8</v>
      </c>
      <c r="D4" s="1"/>
      <c r="E4" s="1"/>
      <c r="F4" s="1"/>
      <c r="G4" s="1"/>
      <c r="H4" s="33"/>
    </row>
    <row r="5" spans="1:8" ht="21.75" thickBot="1" x14ac:dyDescent="0.25">
      <c r="A5" s="172" t="s">
        <v>2</v>
      </c>
      <c r="B5" s="172"/>
      <c r="C5" s="4">
        <v>185</v>
      </c>
      <c r="D5" s="1"/>
      <c r="E5" s="1"/>
      <c r="F5" s="1"/>
      <c r="G5" s="1"/>
      <c r="H5" s="1"/>
    </row>
    <row r="6" spans="1:8" ht="21.75" thickBot="1" x14ac:dyDescent="0.25">
      <c r="A6" s="172" t="s">
        <v>3</v>
      </c>
      <c r="B6" s="172"/>
      <c r="C6" s="4">
        <f>C7/C5</f>
        <v>5000</v>
      </c>
      <c r="D6" s="1"/>
      <c r="E6" s="1"/>
      <c r="F6" s="1"/>
      <c r="G6" s="1"/>
      <c r="H6" s="1"/>
    </row>
    <row r="7" spans="1:8" ht="21.75" thickBot="1" x14ac:dyDescent="0.25">
      <c r="A7" s="182" t="s">
        <v>4</v>
      </c>
      <c r="B7" s="182"/>
      <c r="C7" s="5">
        <v>925000</v>
      </c>
      <c r="D7" s="1"/>
      <c r="E7" s="1"/>
      <c r="F7" s="1"/>
      <c r="G7" s="1"/>
      <c r="H7" s="1"/>
    </row>
    <row r="8" spans="1:8" ht="15" thickBot="1" x14ac:dyDescent="0.25">
      <c r="A8" s="1"/>
      <c r="B8" s="1"/>
      <c r="C8" s="1"/>
      <c r="D8" s="1"/>
      <c r="E8" s="1"/>
      <c r="F8" s="1"/>
      <c r="G8" s="1"/>
      <c r="H8" s="1"/>
    </row>
    <row r="9" spans="1:8" ht="21.75" thickBot="1" x14ac:dyDescent="0.25">
      <c r="A9" s="172" t="s">
        <v>5</v>
      </c>
      <c r="B9" s="172"/>
      <c r="C9" s="4">
        <v>100000</v>
      </c>
      <c r="D9" s="6">
        <v>44419</v>
      </c>
      <c r="E9" s="1"/>
      <c r="F9" s="1"/>
      <c r="G9" s="1"/>
      <c r="H9" s="1"/>
    </row>
    <row r="10" spans="1:8" ht="21.75" thickBot="1" x14ac:dyDescent="0.25">
      <c r="A10" s="173" t="s">
        <v>6</v>
      </c>
      <c r="B10" s="174"/>
      <c r="C10" s="4">
        <v>350000</v>
      </c>
      <c r="D10" s="6" t="s">
        <v>49</v>
      </c>
      <c r="E10" s="1"/>
      <c r="F10" s="1"/>
      <c r="G10" s="62"/>
      <c r="H10" s="1"/>
    </row>
    <row r="11" spans="1:8" ht="21.75" thickBot="1" x14ac:dyDescent="0.25">
      <c r="A11" s="175"/>
      <c r="B11" s="176"/>
      <c r="C11" s="4"/>
      <c r="D11" s="6"/>
      <c r="E11" s="1"/>
      <c r="F11" s="1"/>
      <c r="G11" s="1"/>
      <c r="H11" s="1"/>
    </row>
    <row r="12" spans="1:8" ht="21.75" thickBot="1" x14ac:dyDescent="0.25">
      <c r="A12" s="177"/>
      <c r="B12" s="178"/>
      <c r="C12" s="4"/>
      <c r="D12" s="6"/>
      <c r="E12" s="1"/>
      <c r="F12" s="1"/>
      <c r="G12" s="1"/>
      <c r="H12" s="1"/>
    </row>
    <row r="13" spans="1:8" ht="21.75" thickBot="1" x14ac:dyDescent="0.25">
      <c r="A13" s="172" t="s">
        <v>7</v>
      </c>
      <c r="B13" s="172"/>
      <c r="C13" s="4"/>
      <c r="D13" s="8"/>
      <c r="E13" s="1"/>
      <c r="F13" s="1"/>
      <c r="G13" s="1"/>
      <c r="H13" s="1"/>
    </row>
    <row r="14" spans="1:8" ht="21.75" thickBot="1" x14ac:dyDescent="0.25">
      <c r="A14" s="172" t="s">
        <v>8</v>
      </c>
      <c r="B14" s="172"/>
      <c r="C14" s="4"/>
      <c r="D14" s="9"/>
      <c r="E14" s="1"/>
      <c r="F14" s="1"/>
      <c r="G14" s="1"/>
      <c r="H14" s="1"/>
    </row>
    <row r="15" spans="1:8" ht="21.75" thickBot="1" x14ac:dyDescent="0.25">
      <c r="A15" s="179" t="s">
        <v>9</v>
      </c>
      <c r="B15" s="180"/>
      <c r="C15" s="181"/>
      <c r="D15" s="5"/>
      <c r="E15" s="1"/>
      <c r="F15" s="10"/>
      <c r="G15" s="16"/>
      <c r="H15" s="1"/>
    </row>
    <row r="18" spans="1:8" ht="15" thickBot="1" x14ac:dyDescent="0.25">
      <c r="A18" s="1"/>
      <c r="B18" s="1"/>
      <c r="C18" s="1"/>
      <c r="D18" s="1"/>
      <c r="E18" s="1"/>
      <c r="F18" s="1"/>
      <c r="G18" s="1"/>
      <c r="H18" s="1"/>
    </row>
    <row r="19" spans="1:8" ht="21.75" thickBot="1" x14ac:dyDescent="0.25">
      <c r="A19" s="3" t="s">
        <v>10</v>
      </c>
      <c r="B19" s="3" t="s">
        <v>11</v>
      </c>
      <c r="C19" s="3" t="s">
        <v>12</v>
      </c>
      <c r="D19" s="1"/>
      <c r="E19" s="3" t="s">
        <v>10</v>
      </c>
      <c r="F19" s="3" t="s">
        <v>13</v>
      </c>
      <c r="G19" s="17" t="s">
        <v>14</v>
      </c>
      <c r="H19" s="14" t="s">
        <v>12</v>
      </c>
    </row>
    <row r="20" spans="1:8" ht="21.75" thickBot="1" x14ac:dyDescent="0.25">
      <c r="A20" s="34">
        <v>1</v>
      </c>
      <c r="B20" s="4">
        <v>60000</v>
      </c>
      <c r="C20" s="6">
        <v>44501</v>
      </c>
      <c r="D20" s="1"/>
      <c r="E20" s="34">
        <v>1</v>
      </c>
      <c r="F20" s="4">
        <v>50000</v>
      </c>
      <c r="G20" s="18">
        <v>208</v>
      </c>
      <c r="H20" s="6">
        <v>44510</v>
      </c>
    </row>
    <row r="21" spans="1:8" ht="21.75" thickBot="1" x14ac:dyDescent="0.25">
      <c r="A21" s="34">
        <v>2</v>
      </c>
      <c r="B21" s="4">
        <v>200000</v>
      </c>
      <c r="C21" s="6">
        <v>44621</v>
      </c>
      <c r="D21" s="1"/>
      <c r="E21" s="34">
        <v>2</v>
      </c>
      <c r="F21" s="4">
        <v>35000</v>
      </c>
      <c r="G21" s="18">
        <v>213</v>
      </c>
      <c r="H21" s="6">
        <v>44516</v>
      </c>
    </row>
    <row r="22" spans="1:8" ht="21.75" thickBot="1" x14ac:dyDescent="0.25">
      <c r="A22" s="34">
        <v>3</v>
      </c>
      <c r="B22" s="4">
        <v>100000</v>
      </c>
      <c r="C22" s="6">
        <v>44713</v>
      </c>
      <c r="D22" s="1"/>
      <c r="E22" s="34">
        <v>3</v>
      </c>
      <c r="F22" s="4">
        <v>75000</v>
      </c>
      <c r="G22" s="18">
        <v>240</v>
      </c>
      <c r="H22" s="6">
        <v>44575</v>
      </c>
    </row>
    <row r="23" spans="1:8" ht="21.75" thickBot="1" x14ac:dyDescent="0.25">
      <c r="A23" s="34">
        <v>4</v>
      </c>
      <c r="B23" s="4">
        <v>100000</v>
      </c>
      <c r="C23" s="6">
        <v>44805</v>
      </c>
      <c r="D23" s="1"/>
      <c r="E23" s="34">
        <v>4</v>
      </c>
      <c r="F23" s="4">
        <v>25000</v>
      </c>
      <c r="G23" s="18">
        <v>256</v>
      </c>
      <c r="H23" s="6">
        <v>44623</v>
      </c>
    </row>
    <row r="24" spans="1:8" ht="21.75" thickBot="1" x14ac:dyDescent="0.25">
      <c r="A24" s="34">
        <v>5</v>
      </c>
      <c r="B24" s="4"/>
      <c r="C24" s="6"/>
      <c r="D24" s="1"/>
      <c r="E24" s="34">
        <v>5</v>
      </c>
      <c r="F24" s="4">
        <v>25000</v>
      </c>
      <c r="G24" s="18">
        <v>295</v>
      </c>
      <c r="H24" s="6"/>
    </row>
    <row r="25" spans="1:8" ht="21.75" thickBot="1" x14ac:dyDescent="0.25">
      <c r="A25" s="34">
        <v>6</v>
      </c>
      <c r="B25" s="4"/>
      <c r="C25" s="6"/>
      <c r="D25" s="1"/>
      <c r="E25" s="34">
        <v>6</v>
      </c>
      <c r="F25" s="4">
        <v>40000</v>
      </c>
      <c r="G25" s="18">
        <v>308</v>
      </c>
      <c r="H25" s="6" t="s">
        <v>103</v>
      </c>
    </row>
    <row r="26" spans="1:8" ht="21.75" thickBot="1" x14ac:dyDescent="0.25">
      <c r="A26" s="34">
        <v>7</v>
      </c>
      <c r="B26" s="4"/>
      <c r="C26" s="6"/>
      <c r="D26" s="1"/>
      <c r="E26" s="34">
        <v>7</v>
      </c>
      <c r="F26" s="4">
        <v>40000</v>
      </c>
      <c r="G26" s="18">
        <v>332</v>
      </c>
      <c r="H26" s="6" t="s">
        <v>129</v>
      </c>
    </row>
    <row r="27" spans="1:8" ht="21.75" thickBot="1" x14ac:dyDescent="0.25">
      <c r="A27" s="34">
        <v>8</v>
      </c>
      <c r="B27" s="4"/>
      <c r="C27" s="6"/>
      <c r="D27" s="1"/>
      <c r="E27" s="34">
        <v>8</v>
      </c>
      <c r="F27" s="4">
        <v>100000</v>
      </c>
      <c r="G27" s="18">
        <v>409</v>
      </c>
      <c r="H27" s="6">
        <v>44843</v>
      </c>
    </row>
    <row r="28" spans="1:8" ht="21.75" thickBot="1" x14ac:dyDescent="0.25">
      <c r="A28" s="34">
        <v>9</v>
      </c>
      <c r="B28" s="4"/>
      <c r="C28" s="6"/>
      <c r="D28" s="1"/>
      <c r="E28" s="34">
        <v>9</v>
      </c>
      <c r="F28" s="4">
        <v>50000</v>
      </c>
      <c r="G28" s="18">
        <v>468</v>
      </c>
      <c r="H28" s="6">
        <v>44890</v>
      </c>
    </row>
    <row r="29" spans="1:8" ht="21.75" thickBot="1" x14ac:dyDescent="0.25">
      <c r="A29" s="34">
        <v>10</v>
      </c>
      <c r="B29" s="4"/>
      <c r="C29" s="6"/>
      <c r="D29" s="1"/>
      <c r="E29" s="34">
        <v>10</v>
      </c>
      <c r="F29" s="4">
        <v>20000</v>
      </c>
      <c r="G29" s="18" t="s">
        <v>143</v>
      </c>
      <c r="H29" s="6"/>
    </row>
    <row r="30" spans="1:8" ht="21.75" thickBot="1" x14ac:dyDescent="0.25">
      <c r="A30" s="34">
        <v>11</v>
      </c>
      <c r="B30" s="4"/>
      <c r="C30" s="6"/>
      <c r="D30" s="1"/>
      <c r="E30" s="34">
        <v>11</v>
      </c>
      <c r="F30" s="4"/>
      <c r="G30" s="18"/>
      <c r="H30" s="6"/>
    </row>
    <row r="31" spans="1:8" ht="21.75" hidden="1" thickBot="1" x14ac:dyDescent="0.25">
      <c r="A31" s="34">
        <v>12</v>
      </c>
      <c r="B31" s="4"/>
      <c r="C31" s="6"/>
      <c r="D31" s="1"/>
      <c r="E31" s="34">
        <v>12</v>
      </c>
      <c r="F31" s="4"/>
      <c r="G31" s="18"/>
      <c r="H31" s="6"/>
    </row>
    <row r="32" spans="1:8" ht="21.75" hidden="1" thickBot="1" x14ac:dyDescent="0.25">
      <c r="A32" s="34">
        <v>13</v>
      </c>
      <c r="B32" s="4"/>
      <c r="C32" s="6"/>
      <c r="D32" s="1"/>
      <c r="E32" s="34">
        <v>13</v>
      </c>
      <c r="F32" s="4"/>
      <c r="G32" s="18"/>
      <c r="H32" s="6"/>
    </row>
    <row r="33" spans="1:8" ht="21.75" hidden="1" thickBot="1" x14ac:dyDescent="0.25">
      <c r="A33" s="34">
        <v>14</v>
      </c>
      <c r="B33" s="4"/>
      <c r="C33" s="6"/>
      <c r="D33" s="1"/>
      <c r="E33" s="34">
        <v>14</v>
      </c>
      <c r="F33" s="4"/>
      <c r="G33" s="18"/>
      <c r="H33" s="6"/>
    </row>
    <row r="34" spans="1:8" ht="21.75" hidden="1" thickBot="1" x14ac:dyDescent="0.25">
      <c r="A34" s="34">
        <v>15</v>
      </c>
      <c r="B34" s="4"/>
      <c r="C34" s="6"/>
      <c r="D34" s="1"/>
      <c r="E34" s="34">
        <v>15</v>
      </c>
      <c r="F34" s="4"/>
      <c r="G34" s="18"/>
      <c r="H34" s="6"/>
    </row>
    <row r="35" spans="1:8" ht="21.75" hidden="1" thickBot="1" x14ac:dyDescent="0.25">
      <c r="A35" s="34">
        <v>16</v>
      </c>
      <c r="B35" s="4"/>
      <c r="C35" s="6"/>
      <c r="D35" s="1"/>
      <c r="E35" s="34">
        <v>16</v>
      </c>
      <c r="F35" s="4"/>
      <c r="G35" s="18"/>
      <c r="H35" s="6"/>
    </row>
    <row r="36" spans="1:8" ht="21.75" hidden="1" thickBot="1" x14ac:dyDescent="0.25">
      <c r="A36" s="34">
        <v>17</v>
      </c>
      <c r="B36" s="4"/>
      <c r="C36" s="6"/>
      <c r="D36" s="1"/>
      <c r="E36" s="34">
        <v>17</v>
      </c>
      <c r="F36" s="4"/>
      <c r="G36" s="18"/>
      <c r="H36" s="6"/>
    </row>
    <row r="37" spans="1:8" ht="21.75" hidden="1" thickBot="1" x14ac:dyDescent="0.25">
      <c r="A37" s="34">
        <v>18</v>
      </c>
      <c r="B37" s="4"/>
      <c r="C37" s="6"/>
      <c r="D37" s="1"/>
      <c r="E37" s="34">
        <v>18</v>
      </c>
      <c r="F37" s="4"/>
      <c r="G37" s="18"/>
      <c r="H37" s="6"/>
    </row>
    <row r="38" spans="1:8" ht="21.75" hidden="1" thickBot="1" x14ac:dyDescent="0.25">
      <c r="A38" s="34">
        <v>19</v>
      </c>
      <c r="B38" s="4"/>
      <c r="C38" s="34"/>
      <c r="D38" s="1"/>
      <c r="E38" s="34">
        <v>19</v>
      </c>
      <c r="F38" s="4"/>
      <c r="G38" s="18"/>
      <c r="H38" s="6"/>
    </row>
    <row r="39" spans="1:8" ht="21.75" hidden="1" thickBot="1" x14ac:dyDescent="0.25">
      <c r="A39" s="34">
        <v>20</v>
      </c>
      <c r="B39" s="4"/>
      <c r="C39" s="34"/>
      <c r="D39" s="1"/>
      <c r="E39" s="34">
        <v>20</v>
      </c>
      <c r="F39" s="4"/>
      <c r="G39" s="18"/>
      <c r="H39" s="6"/>
    </row>
    <row r="40" spans="1:8" ht="21.75" hidden="1" thickBot="1" x14ac:dyDescent="0.25">
      <c r="A40" s="34">
        <v>21</v>
      </c>
      <c r="B40" s="4"/>
      <c r="C40" s="34"/>
      <c r="D40" s="1"/>
      <c r="E40" s="34">
        <v>21</v>
      </c>
      <c r="F40" s="4"/>
      <c r="G40" s="18"/>
      <c r="H40" s="6"/>
    </row>
    <row r="41" spans="1:8" ht="21.75" hidden="1" thickBot="1" x14ac:dyDescent="0.25">
      <c r="A41" s="34">
        <v>22</v>
      </c>
      <c r="B41" s="4"/>
      <c r="C41" s="34"/>
      <c r="D41" s="1"/>
      <c r="E41" s="34">
        <v>22</v>
      </c>
      <c r="F41" s="4"/>
      <c r="G41" s="18"/>
      <c r="H41" s="6"/>
    </row>
    <row r="42" spans="1:8" ht="21.75" hidden="1" thickBot="1" x14ac:dyDescent="0.25">
      <c r="A42" s="34">
        <v>23</v>
      </c>
      <c r="B42" s="4"/>
      <c r="C42" s="34"/>
      <c r="D42" s="1"/>
      <c r="E42" s="34">
        <v>23</v>
      </c>
      <c r="F42" s="4"/>
      <c r="G42" s="18"/>
      <c r="H42" s="6"/>
    </row>
    <row r="43" spans="1:8" ht="21.75" hidden="1" thickBot="1" x14ac:dyDescent="0.25">
      <c r="A43" s="34">
        <v>24</v>
      </c>
      <c r="B43" s="4"/>
      <c r="C43" s="34"/>
      <c r="D43" s="1"/>
      <c r="E43" s="34">
        <v>24</v>
      </c>
      <c r="F43" s="4"/>
      <c r="G43" s="18"/>
      <c r="H43" s="6"/>
    </row>
    <row r="44" spans="1:8" ht="21.75" hidden="1" thickBot="1" x14ac:dyDescent="0.25">
      <c r="A44" s="34">
        <v>25</v>
      </c>
      <c r="B44" s="4"/>
      <c r="C44" s="34"/>
      <c r="D44" s="1"/>
      <c r="E44" s="34">
        <v>25</v>
      </c>
      <c r="F44" s="4"/>
      <c r="G44" s="18"/>
      <c r="H44" s="6"/>
    </row>
    <row r="45" spans="1:8" ht="21.75" hidden="1" thickBot="1" x14ac:dyDescent="0.25">
      <c r="A45" s="34">
        <v>26</v>
      </c>
      <c r="B45" s="4"/>
      <c r="C45" s="34"/>
      <c r="D45" s="1"/>
      <c r="E45" s="34">
        <v>26</v>
      </c>
      <c r="F45" s="4"/>
      <c r="G45" s="18"/>
      <c r="H45" s="6"/>
    </row>
    <row r="46" spans="1:8" ht="21.75" hidden="1" thickBot="1" x14ac:dyDescent="0.25">
      <c r="A46" s="34">
        <v>27</v>
      </c>
      <c r="B46" s="4"/>
      <c r="C46" s="34"/>
      <c r="D46" s="1"/>
      <c r="E46" s="34">
        <v>27</v>
      </c>
      <c r="F46" s="4"/>
      <c r="G46" s="18"/>
      <c r="H46" s="6"/>
    </row>
    <row r="47" spans="1:8" ht="21.75" hidden="1" thickBot="1" x14ac:dyDescent="0.25">
      <c r="A47" s="34">
        <v>28</v>
      </c>
      <c r="B47" s="4"/>
      <c r="C47" s="34"/>
      <c r="D47" s="1"/>
      <c r="E47" s="34">
        <v>28</v>
      </c>
      <c r="F47" s="4"/>
      <c r="G47" s="18"/>
      <c r="H47" s="6"/>
    </row>
    <row r="48" spans="1:8" ht="21.75" hidden="1" thickBot="1" x14ac:dyDescent="0.25">
      <c r="A48" s="34">
        <v>29</v>
      </c>
      <c r="B48" s="4"/>
      <c r="C48" s="34"/>
      <c r="D48" s="1"/>
      <c r="E48" s="34">
        <v>29</v>
      </c>
      <c r="F48" s="4"/>
      <c r="G48" s="18"/>
      <c r="H48" s="6"/>
    </row>
    <row r="49" spans="1:8" ht="21.75" hidden="1" thickBot="1" x14ac:dyDescent="0.25">
      <c r="A49" s="34">
        <v>30</v>
      </c>
      <c r="B49" s="4"/>
      <c r="C49" s="34"/>
      <c r="D49" s="1"/>
      <c r="E49" s="34">
        <v>30</v>
      </c>
      <c r="F49" s="4"/>
      <c r="G49" s="18"/>
      <c r="H49" s="6"/>
    </row>
    <row r="50" spans="1:8" ht="21" x14ac:dyDescent="0.2">
      <c r="A50" s="1"/>
      <c r="B50" s="7">
        <f>SUM(B20:B49)</f>
        <v>460000</v>
      </c>
      <c r="C50" s="1"/>
      <c r="D50" s="1"/>
      <c r="E50" s="1"/>
      <c r="F50" s="7">
        <f>SUM(F20:F49)</f>
        <v>460000</v>
      </c>
      <c r="G50" s="1"/>
      <c r="H50" s="1"/>
    </row>
    <row r="52" spans="1:8" ht="21" x14ac:dyDescent="0.2">
      <c r="A52" s="1"/>
      <c r="B52" s="1"/>
      <c r="C52" s="13" t="s">
        <v>15</v>
      </c>
      <c r="D52" s="12">
        <f>SUM(B50-F50)</f>
        <v>0</v>
      </c>
      <c r="E52" s="1"/>
      <c r="F52" s="1"/>
      <c r="G52" s="1"/>
      <c r="H52" s="1"/>
    </row>
  </sheetData>
  <sheetProtection sheet="1" formatCells="0" formatColumns="0" formatRows="0" insertColumns="0" insertRows="0" insertHyperlinks="0" deleteColumns="0" deleteRows="0" sort="0" autoFilter="0" pivotTables="0"/>
  <mergeCells count="11">
    <mergeCell ref="A7:B7"/>
    <mergeCell ref="A1:C1"/>
    <mergeCell ref="A3:B3"/>
    <mergeCell ref="A4:B4"/>
    <mergeCell ref="A5:B5"/>
    <mergeCell ref="A6:B6"/>
    <mergeCell ref="A9:B9"/>
    <mergeCell ref="A10:B12"/>
    <mergeCell ref="A13:B13"/>
    <mergeCell ref="A14:B14"/>
    <mergeCell ref="A15:C15"/>
  </mergeCells>
  <pageMargins left="0.7" right="0.7" top="0.75" bottom="0.75" header="0.3" footer="0.3"/>
  <pageSetup paperSize="9" scale="64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2"/>
  <sheetViews>
    <sheetView rightToLeft="1" workbookViewId="0">
      <selection activeCell="H1" sqref="H1"/>
    </sheetView>
  </sheetViews>
  <sheetFormatPr defaultRowHeight="14.25" x14ac:dyDescent="0.2"/>
  <cols>
    <col min="2" max="2" width="21.375" bestFit="1" customWidth="1"/>
    <col min="3" max="3" width="19.875" customWidth="1"/>
    <col min="4" max="4" width="18" customWidth="1"/>
    <col min="6" max="6" width="19.75" bestFit="1" customWidth="1"/>
    <col min="7" max="7" width="12.625" customWidth="1"/>
    <col min="8" max="8" width="25.125" customWidth="1"/>
  </cols>
  <sheetData>
    <row r="1" spans="1:8" ht="29.25" thickBot="1" x14ac:dyDescent="0.25">
      <c r="A1" s="183" t="s">
        <v>52</v>
      </c>
      <c r="B1" s="184"/>
      <c r="C1" s="184"/>
      <c r="D1" s="11"/>
      <c r="E1" s="11"/>
      <c r="F1" s="11"/>
      <c r="G1" s="15"/>
      <c r="H1" s="19" t="s">
        <v>53</v>
      </c>
    </row>
    <row r="2" spans="1:8" ht="15" thickBot="1" x14ac:dyDescent="0.25">
      <c r="A2" s="1"/>
      <c r="B2" s="1"/>
      <c r="C2" s="1"/>
      <c r="D2" s="1"/>
      <c r="E2" s="1"/>
      <c r="F2" s="1"/>
      <c r="G2" s="1"/>
      <c r="H2" s="1"/>
    </row>
    <row r="3" spans="1:8" ht="21.75" thickBot="1" x14ac:dyDescent="0.25">
      <c r="A3" s="172" t="s">
        <v>0</v>
      </c>
      <c r="B3" s="172"/>
      <c r="C3" s="37">
        <v>5</v>
      </c>
      <c r="D3" s="1"/>
      <c r="E3" s="1"/>
      <c r="F3" s="1"/>
      <c r="G3" s="1"/>
      <c r="H3" s="33"/>
    </row>
    <row r="4" spans="1:8" ht="21.75" thickBot="1" x14ac:dyDescent="0.25">
      <c r="A4" s="172" t="s">
        <v>1</v>
      </c>
      <c r="B4" s="172"/>
      <c r="C4" s="37">
        <v>3</v>
      </c>
      <c r="D4" s="1"/>
      <c r="E4" s="1"/>
      <c r="F4" s="1"/>
      <c r="G4" s="1"/>
      <c r="H4" s="33"/>
    </row>
    <row r="5" spans="1:8" ht="21.75" thickBot="1" x14ac:dyDescent="0.25">
      <c r="A5" s="172" t="s">
        <v>2</v>
      </c>
      <c r="B5" s="172"/>
      <c r="C5" s="4">
        <v>119</v>
      </c>
      <c r="D5" s="1"/>
      <c r="E5" s="1"/>
      <c r="F5" s="1"/>
      <c r="G5" s="1"/>
      <c r="H5" s="1"/>
    </row>
    <row r="6" spans="1:8" ht="21.75" thickBot="1" x14ac:dyDescent="0.25">
      <c r="A6" s="172" t="s">
        <v>3</v>
      </c>
      <c r="B6" s="172"/>
      <c r="C6" s="4">
        <v>0</v>
      </c>
      <c r="D6" s="1"/>
      <c r="E6" s="1"/>
      <c r="F6" s="1"/>
      <c r="G6" s="1"/>
      <c r="H6" s="1"/>
    </row>
    <row r="7" spans="1:8" ht="21.75" thickBot="1" x14ac:dyDescent="0.25">
      <c r="A7" s="182" t="s">
        <v>4</v>
      </c>
      <c r="B7" s="182"/>
      <c r="C7" s="5">
        <v>720000</v>
      </c>
      <c r="D7" s="1"/>
      <c r="E7" s="1"/>
      <c r="F7" s="1"/>
      <c r="G7" s="1"/>
      <c r="H7" s="1"/>
    </row>
    <row r="8" spans="1:8" ht="15" thickBot="1" x14ac:dyDescent="0.25">
      <c r="A8" s="1"/>
      <c r="B8" s="1"/>
      <c r="C8" s="1"/>
      <c r="D8" s="1"/>
      <c r="E8" s="1"/>
      <c r="F8" s="1"/>
      <c r="G8" s="1"/>
      <c r="H8" s="1"/>
    </row>
    <row r="9" spans="1:8" ht="21.75" thickBot="1" x14ac:dyDescent="0.25">
      <c r="A9" s="172" t="s">
        <v>5</v>
      </c>
      <c r="B9" s="172"/>
      <c r="C9" s="4">
        <v>500000</v>
      </c>
      <c r="D9" s="6">
        <v>44429</v>
      </c>
      <c r="E9" s="1"/>
      <c r="F9" s="1"/>
      <c r="G9" s="1"/>
      <c r="H9" s="1"/>
    </row>
    <row r="10" spans="1:8" ht="21.75" thickBot="1" x14ac:dyDescent="0.25">
      <c r="A10" s="173" t="s">
        <v>6</v>
      </c>
      <c r="B10" s="174"/>
      <c r="C10" s="4"/>
      <c r="D10" s="6"/>
      <c r="E10" s="1"/>
      <c r="F10" s="1"/>
      <c r="G10" s="1"/>
      <c r="H10" s="1"/>
    </row>
    <row r="11" spans="1:8" ht="21.75" thickBot="1" x14ac:dyDescent="0.25">
      <c r="A11" s="175"/>
      <c r="B11" s="176"/>
      <c r="C11" s="4"/>
      <c r="D11" s="6"/>
      <c r="E11" s="1"/>
      <c r="F11" s="1"/>
      <c r="G11" s="1"/>
      <c r="H11" s="1"/>
    </row>
    <row r="12" spans="1:8" ht="21.75" thickBot="1" x14ac:dyDescent="0.25">
      <c r="A12" s="177"/>
      <c r="B12" s="178"/>
      <c r="C12" s="4"/>
      <c r="D12" s="6"/>
      <c r="E12" s="1"/>
      <c r="F12" s="1"/>
      <c r="G12" s="1"/>
      <c r="H12" s="1"/>
    </row>
    <row r="13" spans="1:8" ht="21.75" thickBot="1" x14ac:dyDescent="0.25">
      <c r="A13" s="172" t="s">
        <v>7</v>
      </c>
      <c r="B13" s="172"/>
      <c r="C13" s="4"/>
      <c r="D13" s="8"/>
      <c r="E13" s="1"/>
      <c r="F13" s="1"/>
      <c r="G13" s="1"/>
      <c r="H13" s="1"/>
    </row>
    <row r="14" spans="1:8" ht="21.75" thickBot="1" x14ac:dyDescent="0.25">
      <c r="A14" s="172" t="s">
        <v>8</v>
      </c>
      <c r="B14" s="172"/>
      <c r="C14" s="4"/>
      <c r="D14" s="9"/>
      <c r="E14" s="1"/>
      <c r="F14" s="1"/>
      <c r="G14" s="1"/>
      <c r="H14" s="1"/>
    </row>
    <row r="15" spans="1:8" ht="21.75" thickBot="1" x14ac:dyDescent="0.25">
      <c r="A15" s="179" t="s">
        <v>9</v>
      </c>
      <c r="B15" s="180"/>
      <c r="C15" s="181"/>
      <c r="D15" s="5"/>
      <c r="E15" s="1"/>
      <c r="F15" s="10"/>
      <c r="G15" s="16"/>
      <c r="H15" s="1"/>
    </row>
    <row r="18" spans="1:8" ht="15" thickBot="1" x14ac:dyDescent="0.25">
      <c r="A18" s="1"/>
      <c r="B18" s="1"/>
      <c r="C18" s="1"/>
      <c r="D18" s="1"/>
      <c r="E18" s="1"/>
      <c r="F18" s="1"/>
      <c r="G18" s="1"/>
      <c r="H18" s="1"/>
    </row>
    <row r="19" spans="1:8" ht="21.75" thickBot="1" x14ac:dyDescent="0.25">
      <c r="A19" s="3" t="s">
        <v>10</v>
      </c>
      <c r="B19" s="3" t="s">
        <v>11</v>
      </c>
      <c r="C19" s="3" t="s">
        <v>12</v>
      </c>
      <c r="D19" s="1"/>
      <c r="E19" s="3" t="s">
        <v>10</v>
      </c>
      <c r="F19" s="3" t="s">
        <v>13</v>
      </c>
      <c r="G19" s="17" t="s">
        <v>14</v>
      </c>
      <c r="H19" s="14" t="s">
        <v>12</v>
      </c>
    </row>
    <row r="20" spans="1:8" ht="21.75" thickBot="1" x14ac:dyDescent="0.25">
      <c r="A20" s="37">
        <v>1</v>
      </c>
      <c r="B20" s="4">
        <v>100000</v>
      </c>
      <c r="C20" s="6">
        <v>44530</v>
      </c>
      <c r="D20" s="1"/>
      <c r="E20" s="37">
        <v>1</v>
      </c>
      <c r="F20" s="4">
        <v>100000</v>
      </c>
      <c r="G20" s="18" t="s">
        <v>67</v>
      </c>
      <c r="H20" s="6">
        <v>44531</v>
      </c>
    </row>
    <row r="21" spans="1:8" ht="21.75" thickBot="1" x14ac:dyDescent="0.25">
      <c r="A21" s="37">
        <v>2</v>
      </c>
      <c r="B21" s="4">
        <v>120000</v>
      </c>
      <c r="C21" s="6">
        <v>44591</v>
      </c>
      <c r="D21" s="1"/>
      <c r="E21" s="37">
        <v>2</v>
      </c>
      <c r="F21" s="4">
        <v>120000</v>
      </c>
      <c r="G21" s="18"/>
      <c r="H21" s="6">
        <v>44564</v>
      </c>
    </row>
    <row r="22" spans="1:8" ht="21.75" hidden="1" thickBot="1" x14ac:dyDescent="0.25">
      <c r="A22" s="37">
        <v>3</v>
      </c>
      <c r="B22" s="4"/>
      <c r="C22" s="6"/>
      <c r="D22" s="1"/>
      <c r="E22" s="37">
        <v>3</v>
      </c>
      <c r="F22" s="4"/>
      <c r="G22" s="18"/>
      <c r="H22" s="6"/>
    </row>
    <row r="23" spans="1:8" ht="21.75" hidden="1" thickBot="1" x14ac:dyDescent="0.25">
      <c r="A23" s="37">
        <v>4</v>
      </c>
      <c r="B23" s="4"/>
      <c r="C23" s="6"/>
      <c r="D23" s="1"/>
      <c r="E23" s="37">
        <v>4</v>
      </c>
      <c r="F23" s="4"/>
      <c r="G23" s="18"/>
      <c r="H23" s="6"/>
    </row>
    <row r="24" spans="1:8" ht="21.75" hidden="1" thickBot="1" x14ac:dyDescent="0.25">
      <c r="A24" s="37">
        <v>5</v>
      </c>
      <c r="B24" s="4"/>
      <c r="C24" s="6"/>
      <c r="D24" s="1"/>
      <c r="E24" s="37">
        <v>5</v>
      </c>
      <c r="F24" s="4"/>
      <c r="G24" s="18"/>
      <c r="H24" s="6"/>
    </row>
    <row r="25" spans="1:8" ht="21.75" hidden="1" thickBot="1" x14ac:dyDescent="0.25">
      <c r="A25" s="37">
        <v>6</v>
      </c>
      <c r="B25" s="4"/>
      <c r="C25" s="6"/>
      <c r="D25" s="1"/>
      <c r="E25" s="37">
        <v>6</v>
      </c>
      <c r="F25" s="4"/>
      <c r="G25" s="18"/>
      <c r="H25" s="6"/>
    </row>
    <row r="26" spans="1:8" ht="21.75" hidden="1" thickBot="1" x14ac:dyDescent="0.25">
      <c r="A26" s="37">
        <v>7</v>
      </c>
      <c r="B26" s="4"/>
      <c r="C26" s="6"/>
      <c r="D26" s="1"/>
      <c r="E26" s="37">
        <v>7</v>
      </c>
      <c r="F26" s="4"/>
      <c r="G26" s="18"/>
      <c r="H26" s="6"/>
    </row>
    <row r="27" spans="1:8" ht="21.75" hidden="1" thickBot="1" x14ac:dyDescent="0.25">
      <c r="A27" s="37">
        <v>8</v>
      </c>
      <c r="B27" s="4"/>
      <c r="C27" s="6"/>
      <c r="D27" s="1"/>
      <c r="E27" s="37">
        <v>8</v>
      </c>
      <c r="F27" s="4"/>
      <c r="G27" s="18"/>
      <c r="H27" s="6"/>
    </row>
    <row r="28" spans="1:8" ht="21.75" hidden="1" thickBot="1" x14ac:dyDescent="0.25">
      <c r="A28" s="37">
        <v>9</v>
      </c>
      <c r="B28" s="4"/>
      <c r="C28" s="6"/>
      <c r="D28" s="1"/>
      <c r="E28" s="37">
        <v>9</v>
      </c>
      <c r="F28" s="4"/>
      <c r="G28" s="18"/>
      <c r="H28" s="6"/>
    </row>
    <row r="29" spans="1:8" ht="21.75" hidden="1" thickBot="1" x14ac:dyDescent="0.25">
      <c r="A29" s="37">
        <v>10</v>
      </c>
      <c r="B29" s="4"/>
      <c r="C29" s="6"/>
      <c r="D29" s="1"/>
      <c r="E29" s="37">
        <v>10</v>
      </c>
      <c r="F29" s="4"/>
      <c r="G29" s="18"/>
      <c r="H29" s="6"/>
    </row>
    <row r="30" spans="1:8" ht="21.75" hidden="1" thickBot="1" x14ac:dyDescent="0.25">
      <c r="A30" s="37">
        <v>11</v>
      </c>
      <c r="B30" s="4"/>
      <c r="C30" s="6"/>
      <c r="D30" s="1"/>
      <c r="E30" s="37">
        <v>11</v>
      </c>
      <c r="F30" s="4"/>
      <c r="G30" s="18"/>
      <c r="H30" s="6"/>
    </row>
    <row r="31" spans="1:8" ht="21.75" hidden="1" thickBot="1" x14ac:dyDescent="0.25">
      <c r="A31" s="37">
        <v>12</v>
      </c>
      <c r="B31" s="4"/>
      <c r="C31" s="6"/>
      <c r="D31" s="1"/>
      <c r="E31" s="37">
        <v>12</v>
      </c>
      <c r="F31" s="4"/>
      <c r="G31" s="18"/>
      <c r="H31" s="6"/>
    </row>
    <row r="32" spans="1:8" ht="21.75" hidden="1" thickBot="1" x14ac:dyDescent="0.25">
      <c r="A32" s="37">
        <v>13</v>
      </c>
      <c r="B32" s="4"/>
      <c r="C32" s="6"/>
      <c r="D32" s="1"/>
      <c r="E32" s="37">
        <v>13</v>
      </c>
      <c r="F32" s="4"/>
      <c r="G32" s="18"/>
      <c r="H32" s="6"/>
    </row>
    <row r="33" spans="1:8" ht="21.75" hidden="1" thickBot="1" x14ac:dyDescent="0.25">
      <c r="A33" s="37">
        <v>14</v>
      </c>
      <c r="B33" s="4"/>
      <c r="C33" s="6"/>
      <c r="D33" s="1"/>
      <c r="E33" s="37">
        <v>14</v>
      </c>
      <c r="F33" s="4"/>
      <c r="G33" s="18"/>
      <c r="H33" s="6"/>
    </row>
    <row r="34" spans="1:8" ht="21.75" hidden="1" thickBot="1" x14ac:dyDescent="0.25">
      <c r="A34" s="37">
        <v>15</v>
      </c>
      <c r="B34" s="4"/>
      <c r="C34" s="6"/>
      <c r="D34" s="1"/>
      <c r="E34" s="37">
        <v>15</v>
      </c>
      <c r="F34" s="4"/>
      <c r="G34" s="18"/>
      <c r="H34" s="6"/>
    </row>
    <row r="35" spans="1:8" ht="21.75" hidden="1" thickBot="1" x14ac:dyDescent="0.25">
      <c r="A35" s="37">
        <v>16</v>
      </c>
      <c r="B35" s="4"/>
      <c r="C35" s="6"/>
      <c r="D35" s="1"/>
      <c r="E35" s="37">
        <v>16</v>
      </c>
      <c r="F35" s="4"/>
      <c r="G35" s="18"/>
      <c r="H35" s="6"/>
    </row>
    <row r="36" spans="1:8" ht="21.75" hidden="1" thickBot="1" x14ac:dyDescent="0.25">
      <c r="A36" s="37">
        <v>17</v>
      </c>
      <c r="B36" s="4"/>
      <c r="C36" s="6"/>
      <c r="D36" s="1"/>
      <c r="E36" s="37">
        <v>17</v>
      </c>
      <c r="F36" s="4"/>
      <c r="G36" s="18"/>
      <c r="H36" s="6"/>
    </row>
    <row r="37" spans="1:8" ht="21.75" hidden="1" thickBot="1" x14ac:dyDescent="0.25">
      <c r="A37" s="37">
        <v>18</v>
      </c>
      <c r="B37" s="4"/>
      <c r="C37" s="6"/>
      <c r="D37" s="1"/>
      <c r="E37" s="37">
        <v>18</v>
      </c>
      <c r="F37" s="4"/>
      <c r="G37" s="18"/>
      <c r="H37" s="6"/>
    </row>
    <row r="38" spans="1:8" ht="21.75" hidden="1" thickBot="1" x14ac:dyDescent="0.25">
      <c r="A38" s="37">
        <v>19</v>
      </c>
      <c r="B38" s="4"/>
      <c r="C38" s="37"/>
      <c r="D38" s="1"/>
      <c r="E38" s="37">
        <v>19</v>
      </c>
      <c r="F38" s="4"/>
      <c r="G38" s="18"/>
      <c r="H38" s="6"/>
    </row>
    <row r="39" spans="1:8" ht="21.75" hidden="1" thickBot="1" x14ac:dyDescent="0.25">
      <c r="A39" s="37">
        <v>20</v>
      </c>
      <c r="B39" s="4"/>
      <c r="C39" s="37"/>
      <c r="D39" s="1"/>
      <c r="E39" s="37">
        <v>20</v>
      </c>
      <c r="F39" s="4"/>
      <c r="G39" s="18"/>
      <c r="H39" s="6"/>
    </row>
    <row r="40" spans="1:8" ht="21.75" hidden="1" thickBot="1" x14ac:dyDescent="0.25">
      <c r="A40" s="37">
        <v>21</v>
      </c>
      <c r="B40" s="4"/>
      <c r="C40" s="37"/>
      <c r="D40" s="1"/>
      <c r="E40" s="37">
        <v>21</v>
      </c>
      <c r="F40" s="4"/>
      <c r="G40" s="18"/>
      <c r="H40" s="6"/>
    </row>
    <row r="41" spans="1:8" ht="21.75" hidden="1" thickBot="1" x14ac:dyDescent="0.25">
      <c r="A41" s="37">
        <v>22</v>
      </c>
      <c r="B41" s="4"/>
      <c r="C41" s="37"/>
      <c r="D41" s="1"/>
      <c r="E41" s="37">
        <v>22</v>
      </c>
      <c r="F41" s="4"/>
      <c r="G41" s="18"/>
      <c r="H41" s="6"/>
    </row>
    <row r="42" spans="1:8" ht="21.75" hidden="1" thickBot="1" x14ac:dyDescent="0.25">
      <c r="A42" s="37">
        <v>23</v>
      </c>
      <c r="B42" s="4"/>
      <c r="C42" s="37"/>
      <c r="D42" s="1"/>
      <c r="E42" s="37">
        <v>23</v>
      </c>
      <c r="F42" s="4"/>
      <c r="G42" s="18"/>
      <c r="H42" s="6"/>
    </row>
    <row r="43" spans="1:8" ht="21.75" hidden="1" thickBot="1" x14ac:dyDescent="0.25">
      <c r="A43" s="37">
        <v>24</v>
      </c>
      <c r="B43" s="4"/>
      <c r="C43" s="37"/>
      <c r="D43" s="1"/>
      <c r="E43" s="37">
        <v>24</v>
      </c>
      <c r="F43" s="4"/>
      <c r="G43" s="18"/>
      <c r="H43" s="6"/>
    </row>
    <row r="44" spans="1:8" ht="21.75" hidden="1" thickBot="1" x14ac:dyDescent="0.25">
      <c r="A44" s="37">
        <v>25</v>
      </c>
      <c r="B44" s="4"/>
      <c r="C44" s="37"/>
      <c r="D44" s="1"/>
      <c r="E44" s="37">
        <v>25</v>
      </c>
      <c r="F44" s="4"/>
      <c r="G44" s="18"/>
      <c r="H44" s="6"/>
    </row>
    <row r="45" spans="1:8" ht="21.75" hidden="1" thickBot="1" x14ac:dyDescent="0.25">
      <c r="A45" s="37">
        <v>26</v>
      </c>
      <c r="B45" s="4"/>
      <c r="C45" s="37"/>
      <c r="D45" s="1"/>
      <c r="E45" s="37">
        <v>26</v>
      </c>
      <c r="F45" s="4"/>
      <c r="G45" s="18"/>
      <c r="H45" s="6"/>
    </row>
    <row r="46" spans="1:8" ht="21.75" hidden="1" thickBot="1" x14ac:dyDescent="0.25">
      <c r="A46" s="37">
        <v>27</v>
      </c>
      <c r="B46" s="4"/>
      <c r="C46" s="37"/>
      <c r="D46" s="1"/>
      <c r="E46" s="37">
        <v>27</v>
      </c>
      <c r="F46" s="4"/>
      <c r="G46" s="18"/>
      <c r="H46" s="6"/>
    </row>
    <row r="47" spans="1:8" ht="21.75" hidden="1" thickBot="1" x14ac:dyDescent="0.25">
      <c r="A47" s="37">
        <v>28</v>
      </c>
      <c r="B47" s="4"/>
      <c r="C47" s="37"/>
      <c r="D47" s="1"/>
      <c r="E47" s="37">
        <v>28</v>
      </c>
      <c r="F47" s="4"/>
      <c r="G47" s="18"/>
      <c r="H47" s="6"/>
    </row>
    <row r="48" spans="1:8" ht="21.75" hidden="1" thickBot="1" x14ac:dyDescent="0.25">
      <c r="A48" s="37">
        <v>29</v>
      </c>
      <c r="B48" s="4"/>
      <c r="C48" s="37"/>
      <c r="D48" s="1"/>
      <c r="E48" s="37">
        <v>29</v>
      </c>
      <c r="F48" s="4"/>
      <c r="G48" s="18"/>
      <c r="H48" s="6"/>
    </row>
    <row r="49" spans="1:8" ht="21.75" hidden="1" thickBot="1" x14ac:dyDescent="0.25">
      <c r="A49" s="37">
        <v>30</v>
      </c>
      <c r="B49" s="4"/>
      <c r="C49" s="37"/>
      <c r="D49" s="1"/>
      <c r="E49" s="37">
        <v>30</v>
      </c>
      <c r="F49" s="4"/>
      <c r="G49" s="18"/>
      <c r="H49" s="6"/>
    </row>
    <row r="50" spans="1:8" ht="21" x14ac:dyDescent="0.2">
      <c r="A50" s="1"/>
      <c r="B50" s="7">
        <f>SUM(B20:B49)</f>
        <v>220000</v>
      </c>
      <c r="C50" s="1"/>
      <c r="D50" s="1"/>
      <c r="E50" s="1"/>
      <c r="F50" s="7">
        <f>SUM(F20:F27)</f>
        <v>220000</v>
      </c>
      <c r="G50" s="1"/>
      <c r="H50" s="1"/>
    </row>
    <row r="52" spans="1:8" ht="21" x14ac:dyDescent="0.2">
      <c r="A52" s="1"/>
      <c r="B52" s="1"/>
      <c r="C52" s="13" t="s">
        <v>15</v>
      </c>
      <c r="D52" s="12">
        <f>SUM(B50-F50)</f>
        <v>0</v>
      </c>
      <c r="E52" s="1"/>
      <c r="F52" s="1"/>
      <c r="G52" s="1"/>
      <c r="H52" s="1"/>
    </row>
  </sheetData>
  <mergeCells count="11">
    <mergeCell ref="A7:B7"/>
    <mergeCell ref="A1:C1"/>
    <mergeCell ref="A3:B3"/>
    <mergeCell ref="A4:B4"/>
    <mergeCell ref="A5:B5"/>
    <mergeCell ref="A6:B6"/>
    <mergeCell ref="A9:B9"/>
    <mergeCell ref="A10:B12"/>
    <mergeCell ref="A13:B13"/>
    <mergeCell ref="A14:B14"/>
    <mergeCell ref="A15:C15"/>
  </mergeCells>
  <pageMargins left="0.7" right="0.7" top="0.75" bottom="0.75" header="0.3" footer="0.3"/>
  <pageSetup paperSize="9" scale="64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2"/>
  <sheetViews>
    <sheetView rightToLeft="1" topLeftCell="A22" workbookViewId="0">
      <selection activeCell="F30" sqref="F30:F33"/>
    </sheetView>
  </sheetViews>
  <sheetFormatPr defaultRowHeight="14.25" x14ac:dyDescent="0.2"/>
  <cols>
    <col min="2" max="2" width="21.375" bestFit="1" customWidth="1"/>
    <col min="3" max="3" width="19.875" customWidth="1"/>
    <col min="4" max="4" width="18" customWidth="1"/>
    <col min="6" max="6" width="19.75" bestFit="1" customWidth="1"/>
    <col min="7" max="7" width="12.625" customWidth="1"/>
    <col min="8" max="8" width="25.125" customWidth="1"/>
  </cols>
  <sheetData>
    <row r="1" spans="1:8" ht="29.25" thickBot="1" x14ac:dyDescent="0.25">
      <c r="A1" s="183" t="s">
        <v>54</v>
      </c>
      <c r="B1" s="184"/>
      <c r="C1" s="184"/>
      <c r="D1" s="11"/>
      <c r="E1" s="11"/>
      <c r="F1" s="11"/>
      <c r="G1" s="15"/>
      <c r="H1" s="19" t="s">
        <v>55</v>
      </c>
    </row>
    <row r="2" spans="1:8" ht="15" thickBot="1" x14ac:dyDescent="0.25">
      <c r="A2" s="1"/>
      <c r="B2" s="1"/>
      <c r="C2" s="1"/>
      <c r="D2" s="1"/>
      <c r="E2" s="1"/>
      <c r="F2" s="1"/>
      <c r="G2" s="1"/>
      <c r="H2" s="1">
        <v>1023363003</v>
      </c>
    </row>
    <row r="3" spans="1:8" ht="21.75" thickBot="1" x14ac:dyDescent="0.25">
      <c r="A3" s="172" t="s">
        <v>0</v>
      </c>
      <c r="B3" s="172"/>
      <c r="C3" s="38">
        <v>7</v>
      </c>
      <c r="D3" s="1"/>
      <c r="E3" s="1"/>
      <c r="F3" s="1"/>
      <c r="G3" s="1"/>
      <c r="H3" s="33"/>
    </row>
    <row r="4" spans="1:8" ht="21.75" thickBot="1" x14ac:dyDescent="0.25">
      <c r="A4" s="172" t="s">
        <v>1</v>
      </c>
      <c r="B4" s="172"/>
      <c r="C4" s="38">
        <v>11</v>
      </c>
      <c r="D4" s="1"/>
      <c r="E4" s="1"/>
      <c r="F4" s="1"/>
      <c r="G4" s="1"/>
      <c r="H4" s="33"/>
    </row>
    <row r="5" spans="1:8" ht="21.75" thickBot="1" x14ac:dyDescent="0.25">
      <c r="A5" s="172" t="s">
        <v>2</v>
      </c>
      <c r="B5" s="172"/>
      <c r="C5" s="4">
        <v>143</v>
      </c>
      <c r="D5" s="1"/>
      <c r="E5" s="1"/>
      <c r="F5" s="1"/>
      <c r="G5" s="1"/>
      <c r="H5" s="1"/>
    </row>
    <row r="6" spans="1:8" ht="21.75" thickBot="1" x14ac:dyDescent="0.25">
      <c r="A6" s="172" t="s">
        <v>3</v>
      </c>
      <c r="B6" s="172"/>
      <c r="C6" s="4">
        <v>0</v>
      </c>
      <c r="D6" s="1"/>
      <c r="E6" s="1"/>
      <c r="F6" s="1"/>
      <c r="G6" s="1"/>
      <c r="H6" s="1"/>
    </row>
    <row r="7" spans="1:8" ht="21.75" thickBot="1" x14ac:dyDescent="0.25">
      <c r="A7" s="182" t="s">
        <v>4</v>
      </c>
      <c r="B7" s="182"/>
      <c r="C7" s="5">
        <v>900000</v>
      </c>
      <c r="D7" s="1"/>
      <c r="E7" s="1"/>
      <c r="F7" s="1"/>
      <c r="G7" s="1"/>
      <c r="H7" s="1"/>
    </row>
    <row r="8" spans="1:8" ht="15" thickBot="1" x14ac:dyDescent="0.25">
      <c r="A8" s="1"/>
      <c r="B8" s="1"/>
      <c r="C8" s="1"/>
      <c r="D8" s="1"/>
      <c r="E8" s="1"/>
      <c r="F8" s="1"/>
      <c r="G8" s="1"/>
      <c r="H8" s="1"/>
    </row>
    <row r="9" spans="1:8" ht="21.75" thickBot="1" x14ac:dyDescent="0.25">
      <c r="A9" s="172" t="s">
        <v>5</v>
      </c>
      <c r="B9" s="172"/>
      <c r="C9" s="4">
        <v>400000</v>
      </c>
      <c r="D9" s="6">
        <v>44431</v>
      </c>
      <c r="E9" s="1"/>
      <c r="F9" s="1"/>
      <c r="G9" s="1"/>
      <c r="H9" s="1"/>
    </row>
    <row r="10" spans="1:8" ht="21.75" thickBot="1" x14ac:dyDescent="0.25">
      <c r="A10" s="173" t="s">
        <v>6</v>
      </c>
      <c r="B10" s="174"/>
      <c r="C10" s="4"/>
      <c r="D10" s="6"/>
      <c r="E10" s="1"/>
      <c r="F10" s="1"/>
      <c r="G10" s="1"/>
      <c r="H10" s="1"/>
    </row>
    <row r="11" spans="1:8" ht="21.75" thickBot="1" x14ac:dyDescent="0.25">
      <c r="A11" s="175"/>
      <c r="B11" s="176"/>
      <c r="C11" s="4"/>
      <c r="D11" s="6"/>
      <c r="E11" s="1"/>
      <c r="F11" s="1"/>
      <c r="G11" s="1"/>
      <c r="H11" s="1"/>
    </row>
    <row r="12" spans="1:8" ht="21.75" thickBot="1" x14ac:dyDescent="0.25">
      <c r="A12" s="177"/>
      <c r="B12" s="178"/>
      <c r="C12" s="4"/>
      <c r="D12" s="6"/>
      <c r="E12" s="1"/>
      <c r="F12" s="1"/>
      <c r="G12" s="1"/>
      <c r="H12" s="1"/>
    </row>
    <row r="13" spans="1:8" ht="21.75" thickBot="1" x14ac:dyDescent="0.25">
      <c r="A13" s="172" t="s">
        <v>7</v>
      </c>
      <c r="B13" s="172"/>
      <c r="C13" s="4"/>
      <c r="D13" s="8"/>
      <c r="E13" s="1"/>
      <c r="F13" s="1"/>
      <c r="G13" s="1"/>
      <c r="H13" s="1"/>
    </row>
    <row r="14" spans="1:8" ht="21.75" thickBot="1" x14ac:dyDescent="0.25">
      <c r="A14" s="172" t="s">
        <v>8</v>
      </c>
      <c r="B14" s="172"/>
      <c r="C14" s="4"/>
      <c r="D14" s="9"/>
      <c r="E14" s="1"/>
      <c r="F14" s="1"/>
      <c r="G14" s="1"/>
      <c r="H14" s="1"/>
    </row>
    <row r="15" spans="1:8" ht="21.75" thickBot="1" x14ac:dyDescent="0.25">
      <c r="A15" s="179" t="s">
        <v>9</v>
      </c>
      <c r="B15" s="180"/>
      <c r="C15" s="181"/>
      <c r="D15" s="5"/>
      <c r="E15" s="1"/>
      <c r="F15" s="10"/>
      <c r="G15" s="16"/>
      <c r="H15" s="1"/>
    </row>
    <row r="18" spans="1:8" ht="15" thickBot="1" x14ac:dyDescent="0.25">
      <c r="A18" s="1"/>
      <c r="B18" s="1"/>
      <c r="C18" s="1"/>
      <c r="D18" s="1"/>
      <c r="E18" s="1"/>
      <c r="F18" s="1"/>
      <c r="G18" s="1"/>
      <c r="H18" s="1"/>
    </row>
    <row r="19" spans="1:8" ht="21.75" thickBot="1" x14ac:dyDescent="0.25">
      <c r="A19" s="3" t="s">
        <v>10</v>
      </c>
      <c r="B19" s="3" t="s">
        <v>11</v>
      </c>
      <c r="C19" s="3" t="s">
        <v>12</v>
      </c>
      <c r="D19" s="1"/>
      <c r="E19" s="3" t="s">
        <v>10</v>
      </c>
      <c r="F19" s="3" t="s">
        <v>13</v>
      </c>
      <c r="G19" s="17" t="s">
        <v>14</v>
      </c>
      <c r="H19" s="14" t="s">
        <v>12</v>
      </c>
    </row>
    <row r="20" spans="1:8" ht="21.75" thickBot="1" x14ac:dyDescent="0.25">
      <c r="A20" s="38">
        <v>1</v>
      </c>
      <c r="B20" s="4">
        <v>21000</v>
      </c>
      <c r="C20" s="6">
        <v>44593</v>
      </c>
      <c r="D20" s="1"/>
      <c r="E20" s="38">
        <v>1</v>
      </c>
      <c r="F20" s="4">
        <v>21000</v>
      </c>
      <c r="G20" s="18">
        <v>216</v>
      </c>
      <c r="H20" s="6">
        <v>44530</v>
      </c>
    </row>
    <row r="21" spans="1:8" ht="21.75" thickBot="1" x14ac:dyDescent="0.25">
      <c r="A21" s="38">
        <v>2</v>
      </c>
      <c r="B21" s="4">
        <v>41000</v>
      </c>
      <c r="C21" s="6">
        <v>44593</v>
      </c>
      <c r="D21" s="1"/>
      <c r="E21" s="38">
        <v>2</v>
      </c>
      <c r="F21" s="4">
        <v>21000</v>
      </c>
      <c r="G21" s="18">
        <v>252</v>
      </c>
      <c r="H21" s="6">
        <v>44608</v>
      </c>
    </row>
    <row r="22" spans="1:8" ht="21.75" thickBot="1" x14ac:dyDescent="0.25">
      <c r="A22" s="38">
        <v>3</v>
      </c>
      <c r="B22" s="4">
        <v>21000</v>
      </c>
      <c r="C22" s="6">
        <v>44621</v>
      </c>
      <c r="D22" s="1"/>
      <c r="E22" s="38">
        <v>3</v>
      </c>
      <c r="F22" s="4">
        <v>62000</v>
      </c>
      <c r="G22" s="18">
        <v>290</v>
      </c>
      <c r="H22" s="6">
        <v>44567</v>
      </c>
    </row>
    <row r="23" spans="1:8" ht="21.75" thickBot="1" x14ac:dyDescent="0.25">
      <c r="A23" s="38">
        <v>4</v>
      </c>
      <c r="B23" s="4">
        <v>21000</v>
      </c>
      <c r="C23" s="6">
        <v>44713</v>
      </c>
      <c r="D23" s="1"/>
      <c r="E23" s="38">
        <v>4</v>
      </c>
      <c r="F23" s="4">
        <v>21000</v>
      </c>
      <c r="G23" s="18">
        <v>352</v>
      </c>
      <c r="H23" s="6">
        <v>44808</v>
      </c>
    </row>
    <row r="24" spans="1:8" ht="21.75" thickBot="1" x14ac:dyDescent="0.25">
      <c r="A24" s="38">
        <v>5</v>
      </c>
      <c r="B24" s="4">
        <v>21000</v>
      </c>
      <c r="C24" s="6">
        <v>44805</v>
      </c>
      <c r="D24" s="1"/>
      <c r="E24" s="38">
        <v>5</v>
      </c>
      <c r="F24" s="4">
        <v>21000</v>
      </c>
      <c r="G24" s="18">
        <v>484</v>
      </c>
      <c r="H24" s="6">
        <v>44901</v>
      </c>
    </row>
    <row r="25" spans="1:8" ht="21.75" thickBot="1" x14ac:dyDescent="0.25">
      <c r="A25" s="38">
        <v>6</v>
      </c>
      <c r="B25" s="4">
        <v>21000</v>
      </c>
      <c r="C25" s="6">
        <v>44896</v>
      </c>
      <c r="D25" s="1"/>
      <c r="E25" s="38">
        <v>6</v>
      </c>
      <c r="F25" s="4">
        <v>41000</v>
      </c>
      <c r="G25" s="18">
        <v>610</v>
      </c>
      <c r="H25" s="6">
        <v>44968</v>
      </c>
    </row>
    <row r="26" spans="1:8" ht="21.75" thickBot="1" x14ac:dyDescent="0.25">
      <c r="A26" s="38">
        <v>7</v>
      </c>
      <c r="B26" s="4">
        <v>41000</v>
      </c>
      <c r="C26" s="6">
        <v>44958</v>
      </c>
      <c r="D26" s="1"/>
      <c r="E26" s="38">
        <v>7</v>
      </c>
      <c r="F26" s="4">
        <v>21000</v>
      </c>
      <c r="G26" s="18">
        <v>665</v>
      </c>
      <c r="H26" s="6">
        <v>44994</v>
      </c>
    </row>
    <row r="27" spans="1:8" ht="21.75" thickBot="1" x14ac:dyDescent="0.25">
      <c r="A27" s="38">
        <v>8</v>
      </c>
      <c r="B27" s="4">
        <v>21000</v>
      </c>
      <c r="C27" s="6">
        <v>44986</v>
      </c>
      <c r="D27" s="1"/>
      <c r="E27" s="38">
        <v>8</v>
      </c>
      <c r="F27" s="4">
        <v>21000</v>
      </c>
      <c r="G27" s="18">
        <v>857</v>
      </c>
      <c r="H27" s="6">
        <v>45089</v>
      </c>
    </row>
    <row r="28" spans="1:8" ht="21.75" thickBot="1" x14ac:dyDescent="0.25">
      <c r="A28" s="38">
        <v>9</v>
      </c>
      <c r="B28" s="4">
        <v>21000</v>
      </c>
      <c r="C28" s="6">
        <v>45078</v>
      </c>
      <c r="D28" s="1"/>
      <c r="E28" s="38">
        <v>9</v>
      </c>
      <c r="F28" s="4">
        <v>21000</v>
      </c>
      <c r="G28" s="18">
        <v>1052</v>
      </c>
      <c r="H28" s="6">
        <v>45176</v>
      </c>
    </row>
    <row r="29" spans="1:8" ht="21.75" thickBot="1" x14ac:dyDescent="0.25">
      <c r="A29" s="38">
        <v>10</v>
      </c>
      <c r="B29" s="4">
        <v>21000</v>
      </c>
      <c r="C29" s="6">
        <v>45170</v>
      </c>
      <c r="D29" s="1"/>
      <c r="E29" s="38">
        <v>10</v>
      </c>
      <c r="F29" s="4">
        <v>21000</v>
      </c>
      <c r="G29" s="18">
        <v>1357</v>
      </c>
      <c r="H29" s="6">
        <v>45269</v>
      </c>
    </row>
    <row r="30" spans="1:8" ht="21.75" thickBot="1" x14ac:dyDescent="0.25">
      <c r="A30" s="38">
        <v>11</v>
      </c>
      <c r="B30" s="4">
        <v>21000</v>
      </c>
      <c r="C30" s="6">
        <v>45261</v>
      </c>
      <c r="D30" s="1"/>
      <c r="E30" s="38">
        <v>11</v>
      </c>
      <c r="F30" s="4">
        <v>41000</v>
      </c>
      <c r="G30" s="18">
        <v>1725</v>
      </c>
      <c r="H30" s="6">
        <v>45356</v>
      </c>
    </row>
    <row r="31" spans="1:8" ht="21.75" thickBot="1" x14ac:dyDescent="0.25">
      <c r="A31" s="38">
        <v>12</v>
      </c>
      <c r="B31" s="4">
        <v>41000</v>
      </c>
      <c r="C31" s="6">
        <v>45323</v>
      </c>
      <c r="D31" s="1"/>
      <c r="E31" s="38">
        <v>12</v>
      </c>
      <c r="F31" s="4">
        <v>21000</v>
      </c>
      <c r="G31" s="18">
        <v>1838</v>
      </c>
      <c r="H31" s="6">
        <v>45386</v>
      </c>
    </row>
    <row r="32" spans="1:8" ht="21.75" thickBot="1" x14ac:dyDescent="0.25">
      <c r="A32" s="38">
        <v>13</v>
      </c>
      <c r="B32" s="4">
        <v>21000</v>
      </c>
      <c r="C32" s="6">
        <v>45352</v>
      </c>
      <c r="D32" s="1"/>
      <c r="E32" s="38">
        <v>13</v>
      </c>
      <c r="F32" s="4">
        <v>21000</v>
      </c>
      <c r="G32" s="18">
        <v>2095</v>
      </c>
      <c r="H32" s="6">
        <v>45418</v>
      </c>
    </row>
    <row r="33" spans="1:8" ht="21.75" thickBot="1" x14ac:dyDescent="0.25">
      <c r="A33" s="38">
        <v>14</v>
      </c>
      <c r="B33" s="4">
        <v>21000</v>
      </c>
      <c r="C33" s="6">
        <v>45444</v>
      </c>
      <c r="D33" s="1"/>
      <c r="E33" s="38">
        <v>14</v>
      </c>
      <c r="F33" s="4">
        <v>21000</v>
      </c>
      <c r="G33" s="18">
        <v>2444</v>
      </c>
      <c r="H33" s="6" t="s">
        <v>230</v>
      </c>
    </row>
    <row r="34" spans="1:8" ht="21.75" thickBot="1" x14ac:dyDescent="0.25">
      <c r="A34" s="38">
        <v>15</v>
      </c>
      <c r="B34" s="4">
        <v>21000</v>
      </c>
      <c r="C34" s="6">
        <v>45536</v>
      </c>
      <c r="D34" s="1"/>
      <c r="E34" s="38">
        <v>15</v>
      </c>
      <c r="F34" s="4"/>
      <c r="G34" s="18"/>
      <c r="H34" s="6"/>
    </row>
    <row r="35" spans="1:8" ht="21.75" thickBot="1" x14ac:dyDescent="0.25">
      <c r="A35" s="38">
        <v>16</v>
      </c>
      <c r="B35" s="4">
        <v>21000</v>
      </c>
      <c r="C35" s="6">
        <v>45627</v>
      </c>
      <c r="D35" s="1"/>
      <c r="E35" s="38">
        <v>16</v>
      </c>
      <c r="F35" s="4"/>
      <c r="G35" s="18"/>
      <c r="H35" s="6"/>
    </row>
    <row r="36" spans="1:8" ht="21.75" thickBot="1" x14ac:dyDescent="0.25">
      <c r="A36" s="38">
        <v>17</v>
      </c>
      <c r="B36" s="4">
        <v>41000</v>
      </c>
      <c r="C36" s="6">
        <v>45689</v>
      </c>
      <c r="D36" s="1"/>
      <c r="E36" s="38">
        <v>17</v>
      </c>
      <c r="F36" s="4"/>
      <c r="G36" s="18"/>
      <c r="H36" s="6"/>
    </row>
    <row r="37" spans="1:8" ht="21.75" thickBot="1" x14ac:dyDescent="0.25">
      <c r="A37" s="38">
        <v>18</v>
      </c>
      <c r="B37" s="4">
        <v>21000</v>
      </c>
      <c r="C37" s="6">
        <v>45717</v>
      </c>
      <c r="D37" s="1"/>
      <c r="E37" s="38">
        <v>18</v>
      </c>
      <c r="F37" s="4"/>
      <c r="G37" s="18"/>
      <c r="H37" s="6"/>
    </row>
    <row r="38" spans="1:8" ht="21.75" thickBot="1" x14ac:dyDescent="0.25">
      <c r="A38" s="38">
        <v>19</v>
      </c>
      <c r="B38" s="4">
        <v>21000</v>
      </c>
      <c r="C38" s="6">
        <v>45809</v>
      </c>
      <c r="D38" s="1"/>
      <c r="E38" s="38">
        <v>19</v>
      </c>
      <c r="F38" s="4"/>
      <c r="G38" s="18"/>
      <c r="H38" s="6"/>
    </row>
    <row r="39" spans="1:8" ht="21.75" thickBot="1" x14ac:dyDescent="0.25">
      <c r="A39" s="38">
        <v>20</v>
      </c>
      <c r="B39" s="4">
        <v>21000</v>
      </c>
      <c r="C39" s="6">
        <v>45901</v>
      </c>
      <c r="D39" s="1"/>
      <c r="E39" s="38">
        <v>20</v>
      </c>
      <c r="F39" s="4"/>
      <c r="G39" s="18"/>
      <c r="H39" s="6"/>
    </row>
    <row r="40" spans="1:8" ht="21.75" hidden="1" thickBot="1" x14ac:dyDescent="0.25">
      <c r="A40" s="38">
        <v>21</v>
      </c>
      <c r="B40" s="4"/>
      <c r="C40" s="38"/>
      <c r="D40" s="1"/>
      <c r="E40" s="38">
        <v>21</v>
      </c>
      <c r="F40" s="4"/>
      <c r="G40" s="18"/>
      <c r="H40" s="6"/>
    </row>
    <row r="41" spans="1:8" ht="21.75" hidden="1" thickBot="1" x14ac:dyDescent="0.25">
      <c r="A41" s="38">
        <v>22</v>
      </c>
      <c r="B41" s="4"/>
      <c r="C41" s="38"/>
      <c r="D41" s="1"/>
      <c r="E41" s="38">
        <v>22</v>
      </c>
      <c r="F41" s="4"/>
      <c r="G41" s="18"/>
      <c r="H41" s="6"/>
    </row>
    <row r="42" spans="1:8" ht="21.75" hidden="1" thickBot="1" x14ac:dyDescent="0.25">
      <c r="A42" s="38">
        <v>23</v>
      </c>
      <c r="B42" s="4"/>
      <c r="C42" s="38"/>
      <c r="D42" s="1"/>
      <c r="E42" s="38">
        <v>23</v>
      </c>
      <c r="F42" s="4"/>
      <c r="G42" s="18"/>
      <c r="H42" s="6"/>
    </row>
    <row r="43" spans="1:8" ht="21.75" hidden="1" thickBot="1" x14ac:dyDescent="0.25">
      <c r="A43" s="38">
        <v>24</v>
      </c>
      <c r="B43" s="4"/>
      <c r="C43" s="38"/>
      <c r="D43" s="1"/>
      <c r="E43" s="38">
        <v>24</v>
      </c>
      <c r="F43" s="4"/>
      <c r="G43" s="18"/>
      <c r="H43" s="6"/>
    </row>
    <row r="44" spans="1:8" ht="21.75" hidden="1" thickBot="1" x14ac:dyDescent="0.25">
      <c r="A44" s="38">
        <v>25</v>
      </c>
      <c r="B44" s="4"/>
      <c r="C44" s="38"/>
      <c r="D44" s="1"/>
      <c r="E44" s="38">
        <v>25</v>
      </c>
      <c r="F44" s="4"/>
      <c r="G44" s="18"/>
      <c r="H44" s="6"/>
    </row>
    <row r="45" spans="1:8" ht="21.75" hidden="1" thickBot="1" x14ac:dyDescent="0.25">
      <c r="A45" s="38">
        <v>26</v>
      </c>
      <c r="B45" s="4"/>
      <c r="C45" s="38"/>
      <c r="D45" s="1"/>
      <c r="E45" s="38">
        <v>26</v>
      </c>
      <c r="F45" s="4"/>
      <c r="G45" s="18"/>
      <c r="H45" s="6"/>
    </row>
    <row r="46" spans="1:8" ht="21.75" hidden="1" thickBot="1" x14ac:dyDescent="0.25">
      <c r="A46" s="38">
        <v>27</v>
      </c>
      <c r="B46" s="4"/>
      <c r="C46" s="38"/>
      <c r="D46" s="1"/>
      <c r="E46" s="38">
        <v>27</v>
      </c>
      <c r="F46" s="4"/>
      <c r="G46" s="18"/>
      <c r="H46" s="6"/>
    </row>
    <row r="47" spans="1:8" ht="21.75" hidden="1" thickBot="1" x14ac:dyDescent="0.25">
      <c r="A47" s="38">
        <v>28</v>
      </c>
      <c r="B47" s="4"/>
      <c r="C47" s="38"/>
      <c r="D47" s="1"/>
      <c r="E47" s="38">
        <v>28</v>
      </c>
      <c r="F47" s="4"/>
      <c r="G47" s="18"/>
      <c r="H47" s="6"/>
    </row>
    <row r="48" spans="1:8" ht="21.75" hidden="1" thickBot="1" x14ac:dyDescent="0.25">
      <c r="A48" s="38">
        <v>29</v>
      </c>
      <c r="B48" s="4"/>
      <c r="C48" s="38"/>
      <c r="D48" s="1"/>
      <c r="E48" s="38">
        <v>29</v>
      </c>
      <c r="F48" s="4"/>
      <c r="G48" s="18"/>
      <c r="H48" s="6"/>
    </row>
    <row r="49" spans="1:8" ht="21.75" hidden="1" thickBot="1" x14ac:dyDescent="0.25">
      <c r="A49" s="38">
        <v>30</v>
      </c>
      <c r="B49" s="4"/>
      <c r="C49" s="38"/>
      <c r="D49" s="1"/>
      <c r="E49" s="38">
        <v>30</v>
      </c>
      <c r="F49" s="4"/>
      <c r="G49" s="18"/>
      <c r="H49" s="6"/>
    </row>
    <row r="50" spans="1:8" ht="21" x14ac:dyDescent="0.2">
      <c r="A50" s="1"/>
      <c r="B50" s="7">
        <f>SUM(B20:B49)</f>
        <v>500000</v>
      </c>
      <c r="C50" s="1"/>
      <c r="D50" s="1"/>
      <c r="E50" s="1"/>
      <c r="F50" s="7">
        <f>SUM(F20:F39)</f>
        <v>375000</v>
      </c>
      <c r="G50" s="1"/>
      <c r="H50" s="1"/>
    </row>
    <row r="52" spans="1:8" ht="21" x14ac:dyDescent="0.2">
      <c r="A52" s="1"/>
      <c r="B52" s="1"/>
      <c r="C52" s="13" t="s">
        <v>15</v>
      </c>
      <c r="D52" s="12">
        <f>SUM(B50-F50)</f>
        <v>125000</v>
      </c>
      <c r="E52" s="1"/>
      <c r="F52" s="1"/>
      <c r="G52" s="1"/>
      <c r="H52" s="1"/>
    </row>
  </sheetData>
  <mergeCells count="11">
    <mergeCell ref="A9:B9"/>
    <mergeCell ref="A10:B12"/>
    <mergeCell ref="A13:B13"/>
    <mergeCell ref="A14:B14"/>
    <mergeCell ref="A15:C15"/>
    <mergeCell ref="A7:B7"/>
    <mergeCell ref="A1:C1"/>
    <mergeCell ref="A3:B3"/>
    <mergeCell ref="A4:B4"/>
    <mergeCell ref="A5:B5"/>
    <mergeCell ref="A6:B6"/>
  </mergeCells>
  <pageMargins left="0.7" right="0.7" top="0.75" bottom="0.75" header="0.3" footer="0.3"/>
  <pageSetup paperSize="9" scale="59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2"/>
  <sheetViews>
    <sheetView rightToLeft="1" topLeftCell="A34" workbookViewId="0">
      <selection activeCell="G7" sqref="G7"/>
    </sheetView>
  </sheetViews>
  <sheetFormatPr defaultRowHeight="14.25" x14ac:dyDescent="0.2"/>
  <cols>
    <col min="2" max="2" width="21.375" bestFit="1" customWidth="1"/>
    <col min="3" max="3" width="19.875" customWidth="1"/>
    <col min="4" max="4" width="18" customWidth="1"/>
    <col min="6" max="6" width="19.75" bestFit="1" customWidth="1"/>
    <col min="7" max="7" width="12.625" customWidth="1"/>
    <col min="8" max="8" width="25.125" customWidth="1"/>
  </cols>
  <sheetData>
    <row r="1" spans="1:8" ht="29.25" thickBot="1" x14ac:dyDescent="0.25">
      <c r="A1" s="183" t="s">
        <v>58</v>
      </c>
      <c r="B1" s="184"/>
      <c r="C1" s="184"/>
      <c r="D1" s="11"/>
      <c r="E1" s="11"/>
      <c r="F1" s="11"/>
      <c r="G1" s="15"/>
      <c r="H1" s="19"/>
    </row>
    <row r="2" spans="1:8" ht="15" thickBot="1" x14ac:dyDescent="0.25">
      <c r="A2" s="1"/>
      <c r="B2" s="1"/>
      <c r="C2" s="1"/>
      <c r="D2" s="1"/>
      <c r="E2" s="1"/>
      <c r="F2" s="1"/>
      <c r="G2" s="1"/>
      <c r="H2" s="1"/>
    </row>
    <row r="3" spans="1:8" ht="21.75" thickBot="1" x14ac:dyDescent="0.25">
      <c r="A3" s="172" t="s">
        <v>0</v>
      </c>
      <c r="B3" s="172"/>
      <c r="C3" s="39">
        <v>5</v>
      </c>
      <c r="D3" s="1"/>
      <c r="E3" s="1"/>
      <c r="F3" s="1"/>
      <c r="G3" s="1"/>
      <c r="H3" s="33"/>
    </row>
    <row r="4" spans="1:8" ht="21.75" thickBot="1" x14ac:dyDescent="0.25">
      <c r="A4" s="172" t="s">
        <v>1</v>
      </c>
      <c r="B4" s="172"/>
      <c r="C4" s="39">
        <v>10</v>
      </c>
      <c r="D4" s="1"/>
      <c r="E4" s="1"/>
      <c r="F4" s="1"/>
      <c r="G4" s="1"/>
      <c r="H4" s="33"/>
    </row>
    <row r="5" spans="1:8" ht="21.75" thickBot="1" x14ac:dyDescent="0.25">
      <c r="A5" s="172" t="s">
        <v>2</v>
      </c>
      <c r="B5" s="172"/>
      <c r="C5" s="4">
        <v>119</v>
      </c>
      <c r="D5" s="1"/>
      <c r="E5" s="1"/>
      <c r="F5" s="1"/>
      <c r="G5" s="1"/>
      <c r="H5" s="1"/>
    </row>
    <row r="6" spans="1:8" ht="21.75" thickBot="1" x14ac:dyDescent="0.25">
      <c r="A6" s="172" t="s">
        <v>3</v>
      </c>
      <c r="B6" s="172"/>
      <c r="C6" s="4">
        <v>0</v>
      </c>
      <c r="D6" s="1"/>
      <c r="E6" s="1"/>
      <c r="F6" s="1"/>
      <c r="G6" s="1"/>
      <c r="H6" s="1"/>
    </row>
    <row r="7" spans="1:8" ht="21.75" thickBot="1" x14ac:dyDescent="0.25">
      <c r="A7" s="182" t="s">
        <v>4</v>
      </c>
      <c r="B7" s="182"/>
      <c r="C7" s="5">
        <v>596000</v>
      </c>
      <c r="D7" s="1"/>
      <c r="E7" s="1"/>
      <c r="F7" s="1"/>
      <c r="G7" s="1"/>
      <c r="H7" s="1"/>
    </row>
    <row r="8" spans="1:8" ht="15" thickBot="1" x14ac:dyDescent="0.25">
      <c r="A8" s="1"/>
      <c r="B8" s="1"/>
      <c r="C8" s="1"/>
      <c r="D8" s="1"/>
      <c r="E8" s="1"/>
      <c r="F8" s="1"/>
      <c r="G8" s="1"/>
      <c r="H8" s="1"/>
    </row>
    <row r="9" spans="1:8" ht="21.75" thickBot="1" x14ac:dyDescent="0.25">
      <c r="A9" s="172" t="s">
        <v>5</v>
      </c>
      <c r="B9" s="172"/>
      <c r="C9" s="4">
        <v>200000</v>
      </c>
      <c r="D9" s="6">
        <v>44447</v>
      </c>
      <c r="E9" s="1"/>
      <c r="F9" s="1"/>
      <c r="G9" s="1"/>
      <c r="H9" s="1"/>
    </row>
    <row r="10" spans="1:8" ht="21.75" thickBot="1" x14ac:dyDescent="0.25">
      <c r="A10" s="173" t="s">
        <v>6</v>
      </c>
      <c r="B10" s="174"/>
      <c r="C10" s="4"/>
      <c r="D10" s="6"/>
      <c r="E10" s="1"/>
      <c r="F10" s="1"/>
      <c r="G10" s="1"/>
      <c r="H10" s="1"/>
    </row>
    <row r="11" spans="1:8" ht="21.75" thickBot="1" x14ac:dyDescent="0.25">
      <c r="A11" s="175"/>
      <c r="B11" s="176"/>
      <c r="C11" s="4"/>
      <c r="D11" s="6"/>
      <c r="E11" s="1"/>
      <c r="F11" s="1"/>
      <c r="G11" s="1"/>
      <c r="H11" s="1"/>
    </row>
    <row r="12" spans="1:8" ht="21.75" thickBot="1" x14ac:dyDescent="0.25">
      <c r="A12" s="177"/>
      <c r="B12" s="178"/>
      <c r="C12" s="4"/>
      <c r="D12" s="6"/>
      <c r="E12" s="1"/>
      <c r="F12" s="1"/>
      <c r="G12" s="1"/>
      <c r="H12" s="1"/>
    </row>
    <row r="13" spans="1:8" ht="21.75" thickBot="1" x14ac:dyDescent="0.25">
      <c r="A13" s="172" t="s">
        <v>7</v>
      </c>
      <c r="B13" s="172"/>
      <c r="C13" s="4"/>
      <c r="D13" s="8"/>
      <c r="E13" s="1"/>
      <c r="F13" s="1"/>
      <c r="G13" s="1"/>
      <c r="H13" s="1"/>
    </row>
    <row r="14" spans="1:8" ht="21.75" thickBot="1" x14ac:dyDescent="0.25">
      <c r="A14" s="172" t="s">
        <v>8</v>
      </c>
      <c r="B14" s="172"/>
      <c r="C14" s="4"/>
      <c r="D14" s="9"/>
      <c r="E14" s="1"/>
      <c r="F14" s="1"/>
      <c r="G14" s="1"/>
      <c r="H14" s="1"/>
    </row>
    <row r="15" spans="1:8" ht="21.75" thickBot="1" x14ac:dyDescent="0.25">
      <c r="A15" s="179" t="s">
        <v>9</v>
      </c>
      <c r="B15" s="180"/>
      <c r="C15" s="181"/>
      <c r="D15" s="5"/>
      <c r="E15" s="1"/>
      <c r="F15" s="10"/>
      <c r="G15" s="16"/>
      <c r="H15" s="1"/>
    </row>
    <row r="18" spans="1:8" ht="15" thickBot="1" x14ac:dyDescent="0.25">
      <c r="A18" s="1"/>
      <c r="B18" s="1"/>
      <c r="C18" s="1"/>
      <c r="D18" s="1"/>
      <c r="E18" s="1"/>
      <c r="F18" s="1"/>
      <c r="G18" s="1"/>
      <c r="H18" s="1"/>
    </row>
    <row r="19" spans="1:8" ht="21.75" thickBot="1" x14ac:dyDescent="0.25">
      <c r="A19" s="3" t="s">
        <v>10</v>
      </c>
      <c r="B19" s="3" t="s">
        <v>11</v>
      </c>
      <c r="C19" s="3" t="s">
        <v>12</v>
      </c>
      <c r="D19" s="1"/>
      <c r="E19" s="3" t="s">
        <v>10</v>
      </c>
      <c r="F19" s="3" t="s">
        <v>13</v>
      </c>
      <c r="G19" s="17" t="s">
        <v>14</v>
      </c>
      <c r="H19" s="14" t="s">
        <v>12</v>
      </c>
    </row>
    <row r="20" spans="1:8" ht="21.75" thickBot="1" x14ac:dyDescent="0.25">
      <c r="A20" s="39">
        <v>1</v>
      </c>
      <c r="B20" s="4">
        <v>16500</v>
      </c>
      <c r="C20" s="6">
        <v>44562</v>
      </c>
      <c r="D20" s="1"/>
      <c r="E20" s="39">
        <v>1</v>
      </c>
      <c r="F20" s="4">
        <v>49500</v>
      </c>
      <c r="G20" s="18">
        <v>184</v>
      </c>
      <c r="H20" s="6">
        <v>44468</v>
      </c>
    </row>
    <row r="21" spans="1:8" ht="21.75" thickBot="1" x14ac:dyDescent="0.25">
      <c r="A21" s="39">
        <v>2</v>
      </c>
      <c r="B21" s="4">
        <v>16500</v>
      </c>
      <c r="C21" s="6">
        <v>44593</v>
      </c>
      <c r="D21" s="1"/>
      <c r="E21" s="39">
        <v>2</v>
      </c>
      <c r="F21" s="4">
        <v>49500</v>
      </c>
      <c r="G21" s="18">
        <v>270</v>
      </c>
      <c r="H21" s="6">
        <v>44663</v>
      </c>
    </row>
    <row r="22" spans="1:8" ht="21.75" thickBot="1" x14ac:dyDescent="0.25">
      <c r="A22" s="39">
        <v>3</v>
      </c>
      <c r="B22" s="4">
        <v>16500</v>
      </c>
      <c r="C22" s="6">
        <v>44621</v>
      </c>
      <c r="D22" s="1"/>
      <c r="E22" s="39">
        <v>3</v>
      </c>
      <c r="F22" s="4">
        <v>49500</v>
      </c>
      <c r="G22" s="18">
        <v>311</v>
      </c>
      <c r="H22" s="6" t="s">
        <v>117</v>
      </c>
    </row>
    <row r="23" spans="1:8" ht="21.75" thickBot="1" x14ac:dyDescent="0.25">
      <c r="A23" s="39">
        <v>4</v>
      </c>
      <c r="B23" s="4">
        <v>16500</v>
      </c>
      <c r="C23" s="6">
        <v>44652</v>
      </c>
      <c r="D23" s="1"/>
      <c r="E23" s="39">
        <v>4</v>
      </c>
      <c r="F23" s="4">
        <v>49500</v>
      </c>
      <c r="G23" s="18">
        <v>491</v>
      </c>
      <c r="H23" s="6">
        <v>44903</v>
      </c>
    </row>
    <row r="24" spans="1:8" ht="21.75" thickBot="1" x14ac:dyDescent="0.25">
      <c r="A24" s="39">
        <v>5</v>
      </c>
      <c r="B24" s="4">
        <v>16500</v>
      </c>
      <c r="C24" s="6">
        <v>44682</v>
      </c>
      <c r="D24" s="1"/>
      <c r="E24" s="39">
        <v>5</v>
      </c>
      <c r="F24" s="4">
        <v>50500</v>
      </c>
      <c r="G24" s="18">
        <v>755</v>
      </c>
      <c r="H24" s="6">
        <v>45035</v>
      </c>
    </row>
    <row r="25" spans="1:8" ht="21.75" thickBot="1" x14ac:dyDescent="0.25">
      <c r="A25" s="39">
        <v>6</v>
      </c>
      <c r="B25" s="4">
        <v>16500</v>
      </c>
      <c r="C25" s="6">
        <v>44713</v>
      </c>
      <c r="D25" s="1"/>
      <c r="E25" s="39">
        <v>6</v>
      </c>
      <c r="F25" s="4">
        <v>100000</v>
      </c>
      <c r="G25" s="18">
        <v>877</v>
      </c>
      <c r="H25" s="6">
        <v>45097</v>
      </c>
    </row>
    <row r="26" spans="1:8" ht="21.75" thickBot="1" x14ac:dyDescent="0.25">
      <c r="A26" s="39">
        <v>7</v>
      </c>
      <c r="B26" s="4">
        <v>16500</v>
      </c>
      <c r="C26" s="6">
        <v>44743</v>
      </c>
      <c r="D26" s="1"/>
      <c r="E26" s="39">
        <v>7</v>
      </c>
      <c r="F26" s="4">
        <v>47500</v>
      </c>
      <c r="G26" s="18">
        <v>1798</v>
      </c>
      <c r="H26" s="6">
        <v>45376</v>
      </c>
    </row>
    <row r="27" spans="1:8" ht="21.75" thickBot="1" x14ac:dyDescent="0.25">
      <c r="A27" s="39">
        <v>8</v>
      </c>
      <c r="B27" s="4">
        <v>16500</v>
      </c>
      <c r="C27" s="6">
        <v>44774</v>
      </c>
      <c r="D27" s="1"/>
      <c r="E27" s="39">
        <v>8</v>
      </c>
      <c r="F27" s="4"/>
      <c r="G27" s="18"/>
      <c r="H27" s="6"/>
    </row>
    <row r="28" spans="1:8" ht="21.75" thickBot="1" x14ac:dyDescent="0.25">
      <c r="A28" s="39">
        <v>9</v>
      </c>
      <c r="B28" s="4">
        <v>16500</v>
      </c>
      <c r="C28" s="6">
        <v>44805</v>
      </c>
      <c r="D28" s="1"/>
      <c r="E28" s="39">
        <v>9</v>
      </c>
      <c r="F28" s="4"/>
      <c r="G28" s="18"/>
      <c r="H28" s="6"/>
    </row>
    <row r="29" spans="1:8" ht="21.75" thickBot="1" x14ac:dyDescent="0.25">
      <c r="A29" s="39">
        <v>10</v>
      </c>
      <c r="B29" s="4">
        <v>16500</v>
      </c>
      <c r="C29" s="6">
        <v>44835</v>
      </c>
      <c r="D29" s="1"/>
      <c r="E29" s="39">
        <v>10</v>
      </c>
      <c r="F29" s="4"/>
      <c r="G29" s="18"/>
      <c r="H29" s="6"/>
    </row>
    <row r="30" spans="1:8" ht="21.75" thickBot="1" x14ac:dyDescent="0.25">
      <c r="A30" s="39">
        <v>11</v>
      </c>
      <c r="B30" s="4">
        <v>16500</v>
      </c>
      <c r="C30" s="6">
        <v>44866</v>
      </c>
      <c r="D30" s="1"/>
      <c r="E30" s="39">
        <v>11</v>
      </c>
      <c r="F30" s="4"/>
      <c r="G30" s="18"/>
      <c r="H30" s="6"/>
    </row>
    <row r="31" spans="1:8" ht="21.75" thickBot="1" x14ac:dyDescent="0.25">
      <c r="A31" s="39">
        <v>12</v>
      </c>
      <c r="B31" s="4">
        <v>16500</v>
      </c>
      <c r="C31" s="6">
        <v>44896</v>
      </c>
      <c r="D31" s="1"/>
      <c r="E31" s="39">
        <v>12</v>
      </c>
      <c r="F31" s="4"/>
      <c r="G31" s="18"/>
      <c r="H31" s="6"/>
    </row>
    <row r="32" spans="1:8" ht="21.75" thickBot="1" x14ac:dyDescent="0.25">
      <c r="A32" s="39">
        <v>13</v>
      </c>
      <c r="B32" s="4">
        <v>16500</v>
      </c>
      <c r="C32" s="6">
        <v>44927</v>
      </c>
      <c r="D32" s="1"/>
      <c r="E32" s="39">
        <v>13</v>
      </c>
      <c r="F32" s="4"/>
      <c r="G32" s="18"/>
      <c r="H32" s="6"/>
    </row>
    <row r="33" spans="1:8" ht="21.75" thickBot="1" x14ac:dyDescent="0.25">
      <c r="A33" s="39">
        <v>14</v>
      </c>
      <c r="B33" s="4">
        <v>16500</v>
      </c>
      <c r="C33" s="6">
        <v>44958</v>
      </c>
      <c r="D33" s="1"/>
      <c r="E33" s="39">
        <v>14</v>
      </c>
      <c r="F33" s="4"/>
      <c r="G33" s="18"/>
      <c r="H33" s="6"/>
    </row>
    <row r="34" spans="1:8" ht="21.75" thickBot="1" x14ac:dyDescent="0.25">
      <c r="A34" s="39">
        <v>15</v>
      </c>
      <c r="B34" s="4">
        <v>16500</v>
      </c>
      <c r="C34" s="6">
        <v>44986</v>
      </c>
      <c r="D34" s="1"/>
      <c r="E34" s="39">
        <v>15</v>
      </c>
      <c r="F34" s="4"/>
      <c r="G34" s="18"/>
      <c r="H34" s="6"/>
    </row>
    <row r="35" spans="1:8" ht="21.75" thickBot="1" x14ac:dyDescent="0.25">
      <c r="A35" s="39">
        <v>16</v>
      </c>
      <c r="B35" s="4">
        <v>16500</v>
      </c>
      <c r="C35" s="6">
        <v>45017</v>
      </c>
      <c r="D35" s="1"/>
      <c r="E35" s="39">
        <v>16</v>
      </c>
      <c r="F35" s="4"/>
      <c r="G35" s="18"/>
      <c r="H35" s="6"/>
    </row>
    <row r="36" spans="1:8" ht="21.75" thickBot="1" x14ac:dyDescent="0.25">
      <c r="A36" s="39">
        <v>17</v>
      </c>
      <c r="B36" s="4">
        <v>16500</v>
      </c>
      <c r="C36" s="6">
        <v>45047</v>
      </c>
      <c r="D36" s="1"/>
      <c r="E36" s="39">
        <v>17</v>
      </c>
      <c r="F36" s="4"/>
      <c r="G36" s="18"/>
      <c r="H36" s="6"/>
    </row>
    <row r="37" spans="1:8" ht="21.75" thickBot="1" x14ac:dyDescent="0.25">
      <c r="A37" s="39">
        <v>18</v>
      </c>
      <c r="B37" s="4">
        <v>16500</v>
      </c>
      <c r="C37" s="6">
        <v>45078</v>
      </c>
      <c r="D37" s="1"/>
      <c r="E37" s="39">
        <v>18</v>
      </c>
      <c r="F37" s="4"/>
      <c r="G37" s="18"/>
      <c r="H37" s="6"/>
    </row>
    <row r="38" spans="1:8" ht="21.75" thickBot="1" x14ac:dyDescent="0.25">
      <c r="A38" s="39">
        <v>19</v>
      </c>
      <c r="B38" s="4">
        <v>16500</v>
      </c>
      <c r="C38" s="6">
        <v>45108</v>
      </c>
      <c r="D38" s="1"/>
      <c r="E38" s="39">
        <v>19</v>
      </c>
      <c r="F38" s="4"/>
      <c r="G38" s="18"/>
      <c r="H38" s="6"/>
    </row>
    <row r="39" spans="1:8" ht="21.75" thickBot="1" x14ac:dyDescent="0.25">
      <c r="A39" s="39">
        <v>20</v>
      </c>
      <c r="B39" s="4">
        <v>16500</v>
      </c>
      <c r="C39" s="6">
        <v>45139</v>
      </c>
      <c r="D39" s="1"/>
      <c r="E39" s="39">
        <v>20</v>
      </c>
      <c r="F39" s="4"/>
      <c r="G39" s="18"/>
      <c r="H39" s="6"/>
    </row>
    <row r="40" spans="1:8" ht="21.75" thickBot="1" x14ac:dyDescent="0.25">
      <c r="A40" s="39">
        <v>21</v>
      </c>
      <c r="B40" s="4">
        <v>16500</v>
      </c>
      <c r="C40" s="6">
        <v>45170</v>
      </c>
      <c r="D40" s="1"/>
      <c r="E40" s="39">
        <v>21</v>
      </c>
      <c r="F40" s="4"/>
      <c r="G40" s="18"/>
      <c r="H40" s="6"/>
    </row>
    <row r="41" spans="1:8" ht="21.75" thickBot="1" x14ac:dyDescent="0.25">
      <c r="A41" s="39">
        <v>22</v>
      </c>
      <c r="B41" s="4">
        <v>16500</v>
      </c>
      <c r="C41" s="6">
        <v>45200</v>
      </c>
      <c r="D41" s="1"/>
      <c r="E41" s="39">
        <v>22</v>
      </c>
      <c r="F41" s="4"/>
      <c r="G41" s="18"/>
      <c r="H41" s="6"/>
    </row>
    <row r="42" spans="1:8" ht="21.75" thickBot="1" x14ac:dyDescent="0.25">
      <c r="A42" s="39">
        <v>23</v>
      </c>
      <c r="B42" s="4">
        <v>16500</v>
      </c>
      <c r="C42" s="6">
        <v>45231</v>
      </c>
      <c r="D42" s="1"/>
      <c r="E42" s="39">
        <v>23</v>
      </c>
      <c r="F42" s="4"/>
      <c r="G42" s="18"/>
      <c r="H42" s="6"/>
    </row>
    <row r="43" spans="1:8" ht="21.75" thickBot="1" x14ac:dyDescent="0.25">
      <c r="A43" s="39">
        <v>24</v>
      </c>
      <c r="B43" s="4">
        <v>16500</v>
      </c>
      <c r="C43" s="6">
        <v>45261</v>
      </c>
      <c r="D43" s="1"/>
      <c r="E43" s="39">
        <v>24</v>
      </c>
      <c r="F43" s="4"/>
      <c r="G43" s="18"/>
      <c r="H43" s="6"/>
    </row>
    <row r="44" spans="1:8" ht="21.75" hidden="1" thickBot="1" x14ac:dyDescent="0.25">
      <c r="A44" s="39">
        <v>25</v>
      </c>
      <c r="B44" s="4"/>
      <c r="C44" s="39"/>
      <c r="D44" s="1"/>
      <c r="E44" s="39">
        <v>25</v>
      </c>
      <c r="F44" s="4"/>
      <c r="G44" s="18"/>
      <c r="H44" s="6"/>
    </row>
    <row r="45" spans="1:8" ht="21.75" hidden="1" thickBot="1" x14ac:dyDescent="0.25">
      <c r="A45" s="39">
        <v>26</v>
      </c>
      <c r="B45" s="4"/>
      <c r="C45" s="39"/>
      <c r="D45" s="1"/>
      <c r="E45" s="39">
        <v>26</v>
      </c>
      <c r="F45" s="4"/>
      <c r="G45" s="18"/>
      <c r="H45" s="6"/>
    </row>
    <row r="46" spans="1:8" ht="21.75" hidden="1" thickBot="1" x14ac:dyDescent="0.25">
      <c r="A46" s="39">
        <v>27</v>
      </c>
      <c r="B46" s="4"/>
      <c r="C46" s="39"/>
      <c r="D46" s="1"/>
      <c r="E46" s="39">
        <v>27</v>
      </c>
      <c r="F46" s="4"/>
      <c r="G46" s="18"/>
      <c r="H46" s="6"/>
    </row>
    <row r="47" spans="1:8" ht="21.75" hidden="1" thickBot="1" x14ac:dyDescent="0.25">
      <c r="A47" s="39">
        <v>28</v>
      </c>
      <c r="B47" s="4"/>
      <c r="C47" s="39"/>
      <c r="D47" s="1"/>
      <c r="E47" s="39">
        <v>28</v>
      </c>
      <c r="F47" s="4"/>
      <c r="G47" s="18"/>
      <c r="H47" s="6"/>
    </row>
    <row r="48" spans="1:8" ht="21.75" hidden="1" thickBot="1" x14ac:dyDescent="0.25">
      <c r="A48" s="39">
        <v>29</v>
      </c>
      <c r="B48" s="4"/>
      <c r="C48" s="39"/>
      <c r="D48" s="1"/>
      <c r="E48" s="39">
        <v>29</v>
      </c>
      <c r="F48" s="4"/>
      <c r="G48" s="18"/>
      <c r="H48" s="6"/>
    </row>
    <row r="49" spans="1:8" ht="21.75" hidden="1" thickBot="1" x14ac:dyDescent="0.25">
      <c r="A49" s="39">
        <v>30</v>
      </c>
      <c r="B49" s="4"/>
      <c r="C49" s="39"/>
      <c r="D49" s="1"/>
      <c r="E49" s="39">
        <v>30</v>
      </c>
      <c r="F49" s="4"/>
      <c r="G49" s="18"/>
      <c r="H49" s="6"/>
    </row>
    <row r="50" spans="1:8" ht="21" x14ac:dyDescent="0.2">
      <c r="A50" s="1"/>
      <c r="B50" s="7">
        <f>SUM(B20:B49)</f>
        <v>396000</v>
      </c>
      <c r="C50" s="1"/>
      <c r="D50" s="1"/>
      <c r="E50" s="1"/>
      <c r="F50" s="7">
        <f>SUM(F20:F49)</f>
        <v>396000</v>
      </c>
      <c r="G50" s="1"/>
      <c r="H50" s="1"/>
    </row>
    <row r="52" spans="1:8" ht="21" x14ac:dyDescent="0.2">
      <c r="A52" s="1"/>
      <c r="B52" s="1"/>
      <c r="C52" s="13" t="s">
        <v>15</v>
      </c>
      <c r="D52" s="12">
        <f>SUM(B50-F50)</f>
        <v>0</v>
      </c>
      <c r="E52" s="1"/>
      <c r="F52" s="1"/>
      <c r="G52" s="1"/>
      <c r="H52" s="1"/>
    </row>
  </sheetData>
  <mergeCells count="11">
    <mergeCell ref="A7:B7"/>
    <mergeCell ref="A1:C1"/>
    <mergeCell ref="A3:B3"/>
    <mergeCell ref="A4:B4"/>
    <mergeCell ref="A5:B5"/>
    <mergeCell ref="A6:B6"/>
    <mergeCell ref="A9:B9"/>
    <mergeCell ref="A10:B12"/>
    <mergeCell ref="A13:B13"/>
    <mergeCell ref="A14:B14"/>
    <mergeCell ref="A15:C15"/>
  </mergeCells>
  <pageMargins left="0.7" right="0.7" top="0.75" bottom="0.75" header="0.3" footer="0.3"/>
  <pageSetup paperSize="9" scale="64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2"/>
  <sheetViews>
    <sheetView rightToLeft="1" topLeftCell="A28" workbookViewId="0">
      <selection activeCell="H26" sqref="H26"/>
    </sheetView>
  </sheetViews>
  <sheetFormatPr defaultRowHeight="14.25" x14ac:dyDescent="0.2"/>
  <cols>
    <col min="2" max="2" width="21.375" bestFit="1" customWidth="1"/>
    <col min="3" max="3" width="19.875" customWidth="1"/>
    <col min="4" max="4" width="18" customWidth="1"/>
    <col min="6" max="6" width="19.75" bestFit="1" customWidth="1"/>
    <col min="7" max="7" width="12.625" customWidth="1"/>
    <col min="8" max="8" width="25.125" customWidth="1"/>
  </cols>
  <sheetData>
    <row r="1" spans="1:8" ht="29.25" thickBot="1" x14ac:dyDescent="0.25">
      <c r="A1" s="183" t="s">
        <v>57</v>
      </c>
      <c r="B1" s="184"/>
      <c r="C1" s="184"/>
      <c r="D1" s="11"/>
      <c r="E1" s="11"/>
      <c r="F1" s="11"/>
      <c r="G1" s="15"/>
      <c r="H1" s="19"/>
    </row>
    <row r="2" spans="1:8" ht="15" thickBot="1" x14ac:dyDescent="0.25">
      <c r="A2" s="1"/>
      <c r="B2" s="1"/>
      <c r="C2" s="1"/>
      <c r="D2" s="1"/>
      <c r="E2" s="1"/>
      <c r="F2" s="1"/>
      <c r="G2" s="1"/>
      <c r="H2" s="1"/>
    </row>
    <row r="3" spans="1:8" ht="21.75" thickBot="1" x14ac:dyDescent="0.25">
      <c r="A3" s="172" t="s">
        <v>0</v>
      </c>
      <c r="B3" s="172"/>
      <c r="C3" s="39">
        <v>5</v>
      </c>
      <c r="D3" s="1"/>
      <c r="E3" s="1"/>
      <c r="F3" s="1"/>
      <c r="G3" s="1"/>
      <c r="H3" s="33"/>
    </row>
    <row r="4" spans="1:8" ht="21.75" thickBot="1" x14ac:dyDescent="0.25">
      <c r="A4" s="172" t="s">
        <v>1</v>
      </c>
      <c r="B4" s="172"/>
      <c r="C4" s="39">
        <v>11</v>
      </c>
      <c r="D4" s="1"/>
      <c r="E4" s="1"/>
      <c r="F4" s="1"/>
      <c r="G4" s="1"/>
      <c r="H4" s="33"/>
    </row>
    <row r="5" spans="1:8" ht="21.75" thickBot="1" x14ac:dyDescent="0.25">
      <c r="A5" s="172" t="s">
        <v>2</v>
      </c>
      <c r="B5" s="172"/>
      <c r="C5" s="4">
        <v>119</v>
      </c>
      <c r="D5" s="1"/>
      <c r="E5" s="1"/>
      <c r="F5" s="1"/>
      <c r="G5" s="1"/>
      <c r="H5" s="1"/>
    </row>
    <row r="6" spans="1:8" ht="21.75" thickBot="1" x14ac:dyDescent="0.25">
      <c r="A6" s="172" t="s">
        <v>3</v>
      </c>
      <c r="B6" s="172"/>
      <c r="C6" s="4">
        <v>0</v>
      </c>
      <c r="D6" s="1"/>
      <c r="E6" s="1"/>
      <c r="F6" s="1"/>
      <c r="G6" s="1"/>
      <c r="H6" s="1"/>
    </row>
    <row r="7" spans="1:8" ht="21.75" thickBot="1" x14ac:dyDescent="0.25">
      <c r="A7" s="182" t="s">
        <v>4</v>
      </c>
      <c r="B7" s="182"/>
      <c r="C7" s="5">
        <v>596000</v>
      </c>
      <c r="D7" s="1"/>
      <c r="E7" s="1"/>
      <c r="F7" s="1"/>
      <c r="G7" s="1"/>
      <c r="H7" s="1"/>
    </row>
    <row r="8" spans="1:8" ht="15" thickBot="1" x14ac:dyDescent="0.25">
      <c r="A8" s="1"/>
      <c r="B8" s="1"/>
      <c r="C8" s="1"/>
      <c r="D8" s="1"/>
      <c r="E8" s="1"/>
      <c r="F8" s="1"/>
      <c r="G8" s="1"/>
      <c r="H8" s="1"/>
    </row>
    <row r="9" spans="1:8" ht="21.75" thickBot="1" x14ac:dyDescent="0.25">
      <c r="A9" s="172" t="s">
        <v>5</v>
      </c>
      <c r="B9" s="172"/>
      <c r="C9" s="4">
        <v>200000</v>
      </c>
      <c r="D9" s="6"/>
      <c r="E9" s="1"/>
      <c r="F9" s="1"/>
      <c r="G9" s="1"/>
      <c r="H9" s="1"/>
    </row>
    <row r="10" spans="1:8" ht="21.75" thickBot="1" x14ac:dyDescent="0.25">
      <c r="A10" s="173" t="s">
        <v>6</v>
      </c>
      <c r="B10" s="174"/>
      <c r="C10" s="4"/>
      <c r="D10" s="6"/>
      <c r="E10" s="1"/>
      <c r="F10" s="1"/>
      <c r="G10" s="1"/>
      <c r="H10" s="1"/>
    </row>
    <row r="11" spans="1:8" ht="21.75" thickBot="1" x14ac:dyDescent="0.25">
      <c r="A11" s="175"/>
      <c r="B11" s="176"/>
      <c r="C11" s="4"/>
      <c r="D11" s="6"/>
      <c r="E11" s="1"/>
      <c r="F11" s="1"/>
      <c r="G11" s="1"/>
      <c r="H11" s="1"/>
    </row>
    <row r="12" spans="1:8" ht="21.75" thickBot="1" x14ac:dyDescent="0.25">
      <c r="A12" s="177"/>
      <c r="B12" s="178"/>
      <c r="C12" s="4"/>
      <c r="D12" s="6"/>
      <c r="E12" s="1"/>
      <c r="F12" s="1"/>
      <c r="G12" s="1"/>
      <c r="H12" s="1"/>
    </row>
    <row r="13" spans="1:8" ht="21.75" thickBot="1" x14ac:dyDescent="0.25">
      <c r="A13" s="172" t="s">
        <v>7</v>
      </c>
      <c r="B13" s="172"/>
      <c r="C13" s="4"/>
      <c r="D13" s="8"/>
      <c r="E13" s="1"/>
      <c r="F13" s="1"/>
      <c r="G13" s="1"/>
      <c r="H13" s="1"/>
    </row>
    <row r="14" spans="1:8" ht="21.75" thickBot="1" x14ac:dyDescent="0.25">
      <c r="A14" s="172" t="s">
        <v>8</v>
      </c>
      <c r="B14" s="172"/>
      <c r="C14" s="4"/>
      <c r="D14" s="9"/>
      <c r="E14" s="1"/>
      <c r="F14" s="1"/>
      <c r="G14" s="1"/>
      <c r="H14" s="1"/>
    </row>
    <row r="15" spans="1:8" ht="21.75" thickBot="1" x14ac:dyDescent="0.25">
      <c r="A15" s="179" t="s">
        <v>9</v>
      </c>
      <c r="B15" s="180"/>
      <c r="C15" s="181"/>
      <c r="D15" s="5"/>
      <c r="E15" s="1"/>
      <c r="F15" s="10"/>
      <c r="G15" s="16"/>
      <c r="H15" s="1"/>
    </row>
    <row r="18" spans="1:8" ht="15" thickBot="1" x14ac:dyDescent="0.25">
      <c r="A18" s="1"/>
      <c r="B18" s="1"/>
      <c r="C18" s="1"/>
      <c r="D18" s="1"/>
      <c r="E18" s="1"/>
      <c r="F18" s="1"/>
      <c r="G18" s="1"/>
      <c r="H18" s="1"/>
    </row>
    <row r="19" spans="1:8" ht="21.75" thickBot="1" x14ac:dyDescent="0.25">
      <c r="A19" s="3" t="s">
        <v>10</v>
      </c>
      <c r="B19" s="3" t="s">
        <v>11</v>
      </c>
      <c r="C19" s="3" t="s">
        <v>12</v>
      </c>
      <c r="D19" s="1"/>
      <c r="E19" s="3" t="s">
        <v>10</v>
      </c>
      <c r="F19" s="3" t="s">
        <v>13</v>
      </c>
      <c r="G19" s="17" t="s">
        <v>14</v>
      </c>
      <c r="H19" s="14" t="s">
        <v>12</v>
      </c>
    </row>
    <row r="20" spans="1:8" ht="21.75" thickBot="1" x14ac:dyDescent="0.25">
      <c r="A20" s="39">
        <v>1</v>
      </c>
      <c r="B20" s="4">
        <v>16500</v>
      </c>
      <c r="C20" s="6">
        <v>44562</v>
      </c>
      <c r="D20" s="1"/>
      <c r="E20" s="39">
        <v>1</v>
      </c>
      <c r="F20" s="4">
        <v>49500</v>
      </c>
      <c r="G20" s="18">
        <v>184</v>
      </c>
      <c r="H20" s="6">
        <v>44468</v>
      </c>
    </row>
    <row r="21" spans="1:8" ht="21.75" thickBot="1" x14ac:dyDescent="0.25">
      <c r="A21" s="39">
        <v>2</v>
      </c>
      <c r="B21" s="4">
        <v>16500</v>
      </c>
      <c r="C21" s="6">
        <v>44593</v>
      </c>
      <c r="D21" s="1"/>
      <c r="E21" s="39">
        <v>2</v>
      </c>
      <c r="F21" s="4">
        <v>49500</v>
      </c>
      <c r="G21" s="18">
        <v>279</v>
      </c>
      <c r="H21" s="6" t="s">
        <v>118</v>
      </c>
    </row>
    <row r="22" spans="1:8" ht="21.75" thickBot="1" x14ac:dyDescent="0.25">
      <c r="A22" s="39">
        <v>3</v>
      </c>
      <c r="B22" s="4">
        <v>16500</v>
      </c>
      <c r="C22" s="6">
        <v>44621</v>
      </c>
      <c r="D22" s="1"/>
      <c r="E22" s="39">
        <v>3</v>
      </c>
      <c r="F22" s="4">
        <v>49500</v>
      </c>
      <c r="G22" s="18">
        <v>311</v>
      </c>
      <c r="H22" s="6" t="s">
        <v>117</v>
      </c>
    </row>
    <row r="23" spans="1:8" ht="21.75" thickBot="1" x14ac:dyDescent="0.25">
      <c r="A23" s="39">
        <v>4</v>
      </c>
      <c r="B23" s="4">
        <v>16500</v>
      </c>
      <c r="C23" s="6">
        <v>44652</v>
      </c>
      <c r="D23" s="1"/>
      <c r="E23" s="39">
        <v>4</v>
      </c>
      <c r="F23" s="4">
        <v>49500</v>
      </c>
      <c r="G23" s="18">
        <v>491</v>
      </c>
      <c r="H23" s="6">
        <v>44903</v>
      </c>
    </row>
    <row r="24" spans="1:8" ht="21.75" thickBot="1" x14ac:dyDescent="0.25">
      <c r="A24" s="39">
        <v>5</v>
      </c>
      <c r="B24" s="4">
        <v>16500</v>
      </c>
      <c r="C24" s="6">
        <v>44682</v>
      </c>
      <c r="D24" s="1"/>
      <c r="E24" s="39">
        <v>5</v>
      </c>
      <c r="F24" s="4">
        <v>49500</v>
      </c>
      <c r="G24" s="18">
        <v>755</v>
      </c>
      <c r="H24" s="6">
        <v>45035</v>
      </c>
    </row>
    <row r="25" spans="1:8" ht="21.75" thickBot="1" x14ac:dyDescent="0.25">
      <c r="A25" s="39">
        <v>6</v>
      </c>
      <c r="B25" s="4">
        <v>16500</v>
      </c>
      <c r="C25" s="6">
        <v>44713</v>
      </c>
      <c r="D25" s="1"/>
      <c r="E25" s="39">
        <v>6</v>
      </c>
      <c r="F25" s="4">
        <v>100000</v>
      </c>
      <c r="G25" s="18">
        <v>877</v>
      </c>
      <c r="H25" s="6">
        <v>45097</v>
      </c>
    </row>
    <row r="26" spans="1:8" ht="21.75" thickBot="1" x14ac:dyDescent="0.25">
      <c r="A26" s="39">
        <v>7</v>
      </c>
      <c r="B26" s="4">
        <v>16500</v>
      </c>
      <c r="C26" s="6">
        <v>44743</v>
      </c>
      <c r="D26" s="1"/>
      <c r="E26" s="39">
        <v>7</v>
      </c>
      <c r="F26" s="4">
        <v>48500</v>
      </c>
      <c r="G26" s="18">
        <v>1799</v>
      </c>
      <c r="H26" s="6">
        <v>45376</v>
      </c>
    </row>
    <row r="27" spans="1:8" ht="21.75" thickBot="1" x14ac:dyDescent="0.25">
      <c r="A27" s="39">
        <v>8</v>
      </c>
      <c r="B27" s="4">
        <v>16500</v>
      </c>
      <c r="C27" s="6">
        <v>44774</v>
      </c>
      <c r="D27" s="1"/>
      <c r="E27" s="39">
        <v>8</v>
      </c>
      <c r="F27" s="4"/>
      <c r="G27" s="18"/>
      <c r="H27" s="6"/>
    </row>
    <row r="28" spans="1:8" ht="21.75" thickBot="1" x14ac:dyDescent="0.25">
      <c r="A28" s="39">
        <v>9</v>
      </c>
      <c r="B28" s="4">
        <v>16500</v>
      </c>
      <c r="C28" s="6">
        <v>44805</v>
      </c>
      <c r="D28" s="1"/>
      <c r="E28" s="39">
        <v>9</v>
      </c>
      <c r="F28" s="4"/>
      <c r="G28" s="18"/>
      <c r="H28" s="6"/>
    </row>
    <row r="29" spans="1:8" ht="21.75" thickBot="1" x14ac:dyDescent="0.25">
      <c r="A29" s="39">
        <v>10</v>
      </c>
      <c r="B29" s="4">
        <v>16500</v>
      </c>
      <c r="C29" s="6">
        <v>44835</v>
      </c>
      <c r="D29" s="1"/>
      <c r="E29" s="39">
        <v>10</v>
      </c>
      <c r="F29" s="4"/>
      <c r="G29" s="18"/>
      <c r="H29" s="6"/>
    </row>
    <row r="30" spans="1:8" ht="21.75" thickBot="1" x14ac:dyDescent="0.25">
      <c r="A30" s="39">
        <v>11</v>
      </c>
      <c r="B30" s="4">
        <v>16500</v>
      </c>
      <c r="C30" s="6">
        <v>44866</v>
      </c>
      <c r="D30" s="1"/>
      <c r="E30" s="39">
        <v>11</v>
      </c>
      <c r="F30" s="4"/>
      <c r="G30" s="18"/>
      <c r="H30" s="6"/>
    </row>
    <row r="31" spans="1:8" ht="21.75" thickBot="1" x14ac:dyDescent="0.25">
      <c r="A31" s="39">
        <v>12</v>
      </c>
      <c r="B31" s="4">
        <v>16500</v>
      </c>
      <c r="C31" s="6">
        <v>44896</v>
      </c>
      <c r="D31" s="1"/>
      <c r="E31" s="39">
        <v>12</v>
      </c>
      <c r="F31" s="4"/>
      <c r="G31" s="18"/>
      <c r="H31" s="6"/>
    </row>
    <row r="32" spans="1:8" ht="21.75" thickBot="1" x14ac:dyDescent="0.25">
      <c r="A32" s="39">
        <v>13</v>
      </c>
      <c r="B32" s="4">
        <v>16500</v>
      </c>
      <c r="C32" s="6">
        <v>44927</v>
      </c>
      <c r="D32" s="1"/>
      <c r="E32" s="39">
        <v>13</v>
      </c>
      <c r="F32" s="4"/>
      <c r="G32" s="18"/>
      <c r="H32" s="6"/>
    </row>
    <row r="33" spans="1:8" ht="21.75" thickBot="1" x14ac:dyDescent="0.25">
      <c r="A33" s="39">
        <v>14</v>
      </c>
      <c r="B33" s="4">
        <v>16500</v>
      </c>
      <c r="C33" s="6">
        <v>44958</v>
      </c>
      <c r="D33" s="1"/>
      <c r="E33" s="39">
        <v>14</v>
      </c>
      <c r="F33" s="4"/>
      <c r="G33" s="18"/>
      <c r="H33" s="6"/>
    </row>
    <row r="34" spans="1:8" ht="21.75" thickBot="1" x14ac:dyDescent="0.25">
      <c r="A34" s="39">
        <v>15</v>
      </c>
      <c r="B34" s="4">
        <v>16500</v>
      </c>
      <c r="C34" s="6">
        <v>44986</v>
      </c>
      <c r="D34" s="1"/>
      <c r="E34" s="39">
        <v>15</v>
      </c>
      <c r="F34" s="4"/>
      <c r="G34" s="18"/>
      <c r="H34" s="6"/>
    </row>
    <row r="35" spans="1:8" ht="21.75" thickBot="1" x14ac:dyDescent="0.25">
      <c r="A35" s="39">
        <v>16</v>
      </c>
      <c r="B35" s="4">
        <v>16500</v>
      </c>
      <c r="C35" s="6">
        <v>45017</v>
      </c>
      <c r="D35" s="1"/>
      <c r="E35" s="39">
        <v>16</v>
      </c>
      <c r="F35" s="4"/>
      <c r="G35" s="18"/>
      <c r="H35" s="6"/>
    </row>
    <row r="36" spans="1:8" ht="21.75" thickBot="1" x14ac:dyDescent="0.25">
      <c r="A36" s="39">
        <v>17</v>
      </c>
      <c r="B36" s="4">
        <v>16500</v>
      </c>
      <c r="C36" s="6">
        <v>45047</v>
      </c>
      <c r="D36" s="1"/>
      <c r="E36" s="39">
        <v>17</v>
      </c>
      <c r="F36" s="4"/>
      <c r="G36" s="18"/>
      <c r="H36" s="6"/>
    </row>
    <row r="37" spans="1:8" ht="21.75" thickBot="1" x14ac:dyDescent="0.25">
      <c r="A37" s="39">
        <v>18</v>
      </c>
      <c r="B37" s="4">
        <v>16500</v>
      </c>
      <c r="C37" s="6">
        <v>45078</v>
      </c>
      <c r="D37" s="1"/>
      <c r="E37" s="39">
        <v>18</v>
      </c>
      <c r="F37" s="4"/>
      <c r="G37" s="18"/>
      <c r="H37" s="6"/>
    </row>
    <row r="38" spans="1:8" ht="21.75" thickBot="1" x14ac:dyDescent="0.25">
      <c r="A38" s="39">
        <v>19</v>
      </c>
      <c r="B38" s="4">
        <v>16500</v>
      </c>
      <c r="C38" s="6">
        <v>45108</v>
      </c>
      <c r="D38" s="1"/>
      <c r="E38" s="39">
        <v>19</v>
      </c>
      <c r="F38" s="4"/>
      <c r="G38" s="18"/>
      <c r="H38" s="6"/>
    </row>
    <row r="39" spans="1:8" ht="21.75" thickBot="1" x14ac:dyDescent="0.25">
      <c r="A39" s="39">
        <v>20</v>
      </c>
      <c r="B39" s="4">
        <v>16500</v>
      </c>
      <c r="C39" s="6">
        <v>45139</v>
      </c>
      <c r="D39" s="1"/>
      <c r="E39" s="39">
        <v>20</v>
      </c>
      <c r="F39" s="4"/>
      <c r="G39" s="18"/>
      <c r="H39" s="6"/>
    </row>
    <row r="40" spans="1:8" ht="21.75" thickBot="1" x14ac:dyDescent="0.25">
      <c r="A40" s="39">
        <v>21</v>
      </c>
      <c r="B40" s="4">
        <v>16500</v>
      </c>
      <c r="C40" s="6">
        <v>45170</v>
      </c>
      <c r="D40" s="1"/>
      <c r="E40" s="39">
        <v>21</v>
      </c>
      <c r="F40" s="4"/>
      <c r="G40" s="18"/>
      <c r="H40" s="6"/>
    </row>
    <row r="41" spans="1:8" ht="21.75" thickBot="1" x14ac:dyDescent="0.25">
      <c r="A41" s="39">
        <v>22</v>
      </c>
      <c r="B41" s="4">
        <v>16500</v>
      </c>
      <c r="C41" s="6">
        <v>45200</v>
      </c>
      <c r="D41" s="1"/>
      <c r="E41" s="39">
        <v>22</v>
      </c>
      <c r="F41" s="4"/>
      <c r="G41" s="18"/>
      <c r="H41" s="6"/>
    </row>
    <row r="42" spans="1:8" ht="21.75" thickBot="1" x14ac:dyDescent="0.25">
      <c r="A42" s="39">
        <v>23</v>
      </c>
      <c r="B42" s="4">
        <v>16500</v>
      </c>
      <c r="C42" s="6">
        <v>45231</v>
      </c>
      <c r="D42" s="1"/>
      <c r="E42" s="39">
        <v>23</v>
      </c>
      <c r="F42" s="4"/>
      <c r="G42" s="18"/>
      <c r="H42" s="6"/>
    </row>
    <row r="43" spans="1:8" ht="21.75" thickBot="1" x14ac:dyDescent="0.25">
      <c r="A43" s="39">
        <v>24</v>
      </c>
      <c r="B43" s="4">
        <v>16500</v>
      </c>
      <c r="C43" s="6">
        <v>45261</v>
      </c>
      <c r="D43" s="1"/>
      <c r="E43" s="39">
        <v>24</v>
      </c>
      <c r="F43" s="4"/>
      <c r="G43" s="18"/>
      <c r="H43" s="6"/>
    </row>
    <row r="44" spans="1:8" ht="21.75" hidden="1" thickBot="1" x14ac:dyDescent="0.25">
      <c r="A44" s="39">
        <v>25</v>
      </c>
      <c r="B44" s="4"/>
      <c r="C44" s="39"/>
      <c r="D44" s="1"/>
      <c r="E44" s="39">
        <v>25</v>
      </c>
      <c r="F44" s="4"/>
      <c r="G44" s="18"/>
      <c r="H44" s="6"/>
    </row>
    <row r="45" spans="1:8" ht="21.75" hidden="1" thickBot="1" x14ac:dyDescent="0.25">
      <c r="A45" s="39">
        <v>26</v>
      </c>
      <c r="B45" s="4"/>
      <c r="C45" s="39"/>
      <c r="D45" s="1"/>
      <c r="E45" s="39">
        <v>26</v>
      </c>
      <c r="F45" s="4"/>
      <c r="G45" s="18"/>
      <c r="H45" s="6"/>
    </row>
    <row r="46" spans="1:8" ht="21.75" hidden="1" thickBot="1" x14ac:dyDescent="0.25">
      <c r="A46" s="39">
        <v>27</v>
      </c>
      <c r="B46" s="4"/>
      <c r="C46" s="39"/>
      <c r="D46" s="1"/>
      <c r="E46" s="39">
        <v>27</v>
      </c>
      <c r="F46" s="4"/>
      <c r="G46" s="18"/>
      <c r="H46" s="6"/>
    </row>
    <row r="47" spans="1:8" ht="21.75" hidden="1" thickBot="1" x14ac:dyDescent="0.25">
      <c r="A47" s="39">
        <v>28</v>
      </c>
      <c r="B47" s="4"/>
      <c r="C47" s="39"/>
      <c r="D47" s="1"/>
      <c r="E47" s="39">
        <v>28</v>
      </c>
      <c r="F47" s="4"/>
      <c r="G47" s="18"/>
      <c r="H47" s="6"/>
    </row>
    <row r="48" spans="1:8" ht="21.75" hidden="1" thickBot="1" x14ac:dyDescent="0.25">
      <c r="A48" s="39">
        <v>29</v>
      </c>
      <c r="B48" s="4"/>
      <c r="C48" s="39"/>
      <c r="D48" s="1"/>
      <c r="E48" s="39">
        <v>29</v>
      </c>
      <c r="F48" s="4"/>
      <c r="G48" s="18"/>
      <c r="H48" s="6"/>
    </row>
    <row r="49" spans="1:8" ht="21.75" hidden="1" thickBot="1" x14ac:dyDescent="0.25">
      <c r="A49" s="39">
        <v>30</v>
      </c>
      <c r="B49" s="4"/>
      <c r="C49" s="39"/>
      <c r="D49" s="1"/>
      <c r="E49" s="39">
        <v>30</v>
      </c>
      <c r="F49" s="4"/>
      <c r="G49" s="18"/>
      <c r="H49" s="6"/>
    </row>
    <row r="50" spans="1:8" ht="21" x14ac:dyDescent="0.2">
      <c r="A50" s="1"/>
      <c r="B50" s="7">
        <f>SUM(B20:B49)</f>
        <v>396000</v>
      </c>
      <c r="C50" s="1"/>
      <c r="D50" s="1"/>
      <c r="E50" s="1"/>
      <c r="F50" s="7">
        <f>SUM(F20:F49)</f>
        <v>396000</v>
      </c>
      <c r="G50" s="1"/>
      <c r="H50" s="1"/>
    </row>
    <row r="52" spans="1:8" ht="21" x14ac:dyDescent="0.2">
      <c r="A52" s="1"/>
      <c r="B52" s="1"/>
      <c r="C52" s="13" t="s">
        <v>15</v>
      </c>
      <c r="D52" s="12">
        <f>B50-F50</f>
        <v>0</v>
      </c>
      <c r="E52" s="1"/>
      <c r="F52" s="1"/>
      <c r="G52" s="1"/>
      <c r="H52" s="1"/>
    </row>
  </sheetData>
  <mergeCells count="11">
    <mergeCell ref="A7:B7"/>
    <mergeCell ref="A1:C1"/>
    <mergeCell ref="A3:B3"/>
    <mergeCell ref="A4:B4"/>
    <mergeCell ref="A5:B5"/>
    <mergeCell ref="A6:B6"/>
    <mergeCell ref="A9:B9"/>
    <mergeCell ref="A10:B12"/>
    <mergeCell ref="A13:B13"/>
    <mergeCell ref="A14:B14"/>
    <mergeCell ref="A15:C15"/>
  </mergeCells>
  <pageMargins left="0.7" right="0.7" top="0.75" bottom="0.75" header="0.3" footer="0.3"/>
  <pageSetup paperSize="9" scale="64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2"/>
  <sheetViews>
    <sheetView rightToLeft="1" topLeftCell="A23" workbookViewId="0">
      <selection sqref="A1:C1"/>
    </sheetView>
  </sheetViews>
  <sheetFormatPr defaultRowHeight="14.25" x14ac:dyDescent="0.2"/>
  <cols>
    <col min="2" max="2" width="21.375" bestFit="1" customWidth="1"/>
    <col min="3" max="3" width="19.875" customWidth="1"/>
    <col min="4" max="4" width="18" customWidth="1"/>
    <col min="6" max="6" width="19.75" bestFit="1" customWidth="1"/>
    <col min="7" max="7" width="12.625" customWidth="1"/>
    <col min="8" max="8" width="25.125" customWidth="1"/>
  </cols>
  <sheetData>
    <row r="1" spans="1:8" ht="29.25" thickBot="1" x14ac:dyDescent="0.25">
      <c r="A1" s="183" t="s">
        <v>56</v>
      </c>
      <c r="B1" s="184"/>
      <c r="C1" s="184"/>
      <c r="D1" s="11"/>
      <c r="E1" s="11"/>
      <c r="F1" s="11"/>
      <c r="G1" s="15"/>
      <c r="H1" s="19" t="s">
        <v>23</v>
      </c>
    </row>
    <row r="2" spans="1:8" ht="15" thickBot="1" x14ac:dyDescent="0.25">
      <c r="A2" s="1"/>
      <c r="B2" s="1"/>
      <c r="C2" s="1"/>
      <c r="D2" s="1"/>
      <c r="E2" s="1"/>
      <c r="F2" s="1"/>
      <c r="G2" s="1"/>
      <c r="H2" s="1"/>
    </row>
    <row r="3" spans="1:8" ht="21.75" thickBot="1" x14ac:dyDescent="0.25">
      <c r="A3" s="172" t="s">
        <v>0</v>
      </c>
      <c r="B3" s="172"/>
      <c r="C3" s="40">
        <v>7</v>
      </c>
      <c r="D3" s="1"/>
      <c r="E3" s="1"/>
      <c r="F3" s="1"/>
      <c r="G3" s="1"/>
      <c r="H3" s="33"/>
    </row>
    <row r="4" spans="1:8" ht="21.75" thickBot="1" x14ac:dyDescent="0.25">
      <c r="A4" s="172" t="s">
        <v>1</v>
      </c>
      <c r="B4" s="172"/>
      <c r="C4" s="40">
        <v>7</v>
      </c>
      <c r="D4" s="1"/>
      <c r="E4" s="1"/>
      <c r="F4" s="1"/>
      <c r="G4" s="1"/>
      <c r="H4" s="33"/>
    </row>
    <row r="5" spans="1:8" ht="21.75" thickBot="1" x14ac:dyDescent="0.25">
      <c r="A5" s="172" t="s">
        <v>2</v>
      </c>
      <c r="B5" s="172"/>
      <c r="C5" s="4">
        <v>143</v>
      </c>
      <c r="D5" s="1"/>
      <c r="E5" s="1"/>
      <c r="F5" s="1"/>
      <c r="G5" s="1"/>
      <c r="H5" s="1"/>
    </row>
    <row r="6" spans="1:8" ht="21.75" thickBot="1" x14ac:dyDescent="0.25">
      <c r="A6" s="172" t="s">
        <v>3</v>
      </c>
      <c r="B6" s="172"/>
      <c r="C6" s="4">
        <v>860000</v>
      </c>
      <c r="D6" s="1"/>
      <c r="E6" s="1"/>
      <c r="F6" s="1"/>
      <c r="G6" s="1"/>
      <c r="H6" s="1"/>
    </row>
    <row r="7" spans="1:8" ht="21.75" thickBot="1" x14ac:dyDescent="0.25">
      <c r="A7" s="182" t="s">
        <v>4</v>
      </c>
      <c r="B7" s="182"/>
      <c r="C7" s="5"/>
      <c r="D7" s="1"/>
      <c r="E7" s="1"/>
      <c r="F7" s="1"/>
      <c r="G7" s="1"/>
      <c r="H7" s="1"/>
    </row>
    <row r="8" spans="1:8" ht="15" thickBot="1" x14ac:dyDescent="0.25">
      <c r="A8" s="1"/>
      <c r="B8" s="1"/>
      <c r="C8" s="1"/>
      <c r="D8" s="1"/>
      <c r="E8" s="1"/>
      <c r="F8" s="1"/>
      <c r="G8" s="1"/>
      <c r="H8" s="1"/>
    </row>
    <row r="9" spans="1:8" ht="21.75" thickBot="1" x14ac:dyDescent="0.25">
      <c r="A9" s="172" t="s">
        <v>5</v>
      </c>
      <c r="B9" s="172"/>
      <c r="C9" s="4">
        <v>500000</v>
      </c>
      <c r="D9" s="6">
        <v>44443</v>
      </c>
      <c r="E9" s="1"/>
      <c r="F9" s="1"/>
      <c r="G9" s="1"/>
      <c r="H9" s="1"/>
    </row>
    <row r="10" spans="1:8" ht="21.75" thickBot="1" x14ac:dyDescent="0.25">
      <c r="A10" s="173" t="s">
        <v>6</v>
      </c>
      <c r="B10" s="174"/>
      <c r="C10" s="4"/>
      <c r="D10" s="6"/>
      <c r="E10" s="1"/>
      <c r="F10" s="1"/>
      <c r="G10" s="1"/>
      <c r="H10" s="1"/>
    </row>
    <row r="11" spans="1:8" ht="21.75" thickBot="1" x14ac:dyDescent="0.25">
      <c r="A11" s="175"/>
      <c r="B11" s="176"/>
      <c r="C11" s="4"/>
      <c r="D11" s="6"/>
      <c r="E11" s="1"/>
      <c r="F11" s="1"/>
      <c r="G11" s="1"/>
      <c r="H11" s="1"/>
    </row>
    <row r="12" spans="1:8" ht="21.75" thickBot="1" x14ac:dyDescent="0.25">
      <c r="A12" s="177"/>
      <c r="B12" s="178"/>
      <c r="C12" s="4"/>
      <c r="D12" s="6"/>
      <c r="E12" s="1"/>
      <c r="F12" s="1"/>
      <c r="G12" s="1"/>
      <c r="H12" s="1"/>
    </row>
    <row r="13" spans="1:8" ht="21.75" thickBot="1" x14ac:dyDescent="0.25">
      <c r="A13" s="172" t="s">
        <v>7</v>
      </c>
      <c r="B13" s="172"/>
      <c r="C13" s="4"/>
      <c r="D13" s="8"/>
      <c r="E13" s="1"/>
      <c r="F13" s="1"/>
      <c r="G13" s="1"/>
      <c r="H13" s="1"/>
    </row>
    <row r="14" spans="1:8" ht="21.75" thickBot="1" x14ac:dyDescent="0.25">
      <c r="A14" s="172" t="s">
        <v>8</v>
      </c>
      <c r="B14" s="172"/>
      <c r="C14" s="4"/>
      <c r="D14" s="9"/>
      <c r="E14" s="1"/>
      <c r="F14" s="1"/>
      <c r="G14" s="1"/>
      <c r="H14" s="1"/>
    </row>
    <row r="15" spans="1:8" ht="21.75" thickBot="1" x14ac:dyDescent="0.25">
      <c r="A15" s="179" t="s">
        <v>9</v>
      </c>
      <c r="B15" s="180"/>
      <c r="C15" s="181"/>
      <c r="D15" s="5"/>
      <c r="E15" s="1"/>
      <c r="F15" s="10"/>
      <c r="G15" s="16"/>
      <c r="H15" s="1"/>
    </row>
    <row r="18" spans="1:8" ht="15" thickBot="1" x14ac:dyDescent="0.25">
      <c r="A18" s="1"/>
      <c r="B18" s="1"/>
      <c r="C18" s="1"/>
      <c r="D18" s="1"/>
      <c r="E18" s="1"/>
      <c r="F18" s="1"/>
      <c r="G18" s="1"/>
      <c r="H18" s="1"/>
    </row>
    <row r="19" spans="1:8" ht="21.75" thickBot="1" x14ac:dyDescent="0.25">
      <c r="A19" s="3" t="s">
        <v>10</v>
      </c>
      <c r="B19" s="3" t="s">
        <v>11</v>
      </c>
      <c r="C19" s="3" t="s">
        <v>12</v>
      </c>
      <c r="D19" s="1"/>
      <c r="E19" s="3" t="s">
        <v>10</v>
      </c>
      <c r="F19" s="3" t="s">
        <v>13</v>
      </c>
      <c r="G19" s="17" t="s">
        <v>14</v>
      </c>
      <c r="H19" s="14" t="s">
        <v>12</v>
      </c>
    </row>
    <row r="20" spans="1:8" ht="21.75" thickBot="1" x14ac:dyDescent="0.25">
      <c r="A20" s="40">
        <v>1</v>
      </c>
      <c r="B20" s="4">
        <v>90000</v>
      </c>
      <c r="C20" s="6">
        <v>44531</v>
      </c>
      <c r="D20" s="1"/>
      <c r="E20" s="40">
        <v>1</v>
      </c>
      <c r="F20" s="4">
        <v>88750</v>
      </c>
      <c r="G20" s="18">
        <v>233</v>
      </c>
      <c r="H20" s="6">
        <v>580007</v>
      </c>
    </row>
    <row r="21" spans="1:8" ht="21.75" thickBot="1" x14ac:dyDescent="0.25">
      <c r="A21" s="40">
        <v>2</v>
      </c>
      <c r="B21" s="4">
        <v>90000</v>
      </c>
      <c r="C21" s="6">
        <v>44621</v>
      </c>
      <c r="D21" s="1"/>
      <c r="E21" s="40">
        <v>2</v>
      </c>
      <c r="F21" s="4">
        <v>180000</v>
      </c>
      <c r="G21" s="18">
        <v>297</v>
      </c>
      <c r="H21" s="6">
        <v>44810</v>
      </c>
    </row>
    <row r="22" spans="1:8" ht="21.75" thickBot="1" x14ac:dyDescent="0.25">
      <c r="A22" s="40">
        <v>3</v>
      </c>
      <c r="B22" s="4">
        <v>90000</v>
      </c>
      <c r="C22" s="6">
        <v>44713</v>
      </c>
      <c r="D22" s="1"/>
      <c r="E22" s="40">
        <v>3</v>
      </c>
      <c r="F22" s="4">
        <v>90000</v>
      </c>
      <c r="G22" s="18">
        <v>466</v>
      </c>
      <c r="H22" s="6">
        <v>44889</v>
      </c>
    </row>
    <row r="23" spans="1:8" ht="21.75" thickBot="1" x14ac:dyDescent="0.25">
      <c r="A23" s="40">
        <v>4</v>
      </c>
      <c r="B23" s="4">
        <v>90000</v>
      </c>
      <c r="C23" s="6">
        <v>44805</v>
      </c>
      <c r="D23" s="1"/>
      <c r="E23" s="40">
        <v>4</v>
      </c>
      <c r="F23" s="4"/>
      <c r="G23" s="18"/>
      <c r="H23" s="6"/>
    </row>
    <row r="24" spans="1:8" ht="21.75" hidden="1" thickBot="1" x14ac:dyDescent="0.25">
      <c r="A24" s="40">
        <v>5</v>
      </c>
      <c r="B24" s="4"/>
      <c r="C24" s="6"/>
      <c r="D24" s="1"/>
      <c r="E24" s="40">
        <v>5</v>
      </c>
      <c r="F24" s="4"/>
      <c r="G24" s="18"/>
      <c r="H24" s="6"/>
    </row>
    <row r="25" spans="1:8" ht="21.75" hidden="1" thickBot="1" x14ac:dyDescent="0.25">
      <c r="A25" s="40">
        <v>6</v>
      </c>
      <c r="B25" s="4"/>
      <c r="C25" s="6"/>
      <c r="D25" s="1"/>
      <c r="E25" s="40">
        <v>6</v>
      </c>
      <c r="F25" s="4"/>
      <c r="G25" s="18"/>
      <c r="H25" s="6"/>
    </row>
    <row r="26" spans="1:8" ht="21.75" hidden="1" thickBot="1" x14ac:dyDescent="0.25">
      <c r="A26" s="40">
        <v>7</v>
      </c>
      <c r="B26" s="4"/>
      <c r="C26" s="6"/>
      <c r="D26" s="1"/>
      <c r="E26" s="40">
        <v>7</v>
      </c>
      <c r="F26" s="4"/>
      <c r="G26" s="18"/>
      <c r="H26" s="6"/>
    </row>
    <row r="27" spans="1:8" ht="21.75" hidden="1" thickBot="1" x14ac:dyDescent="0.25">
      <c r="A27" s="40">
        <v>8</v>
      </c>
      <c r="B27" s="4"/>
      <c r="C27" s="6"/>
      <c r="D27" s="1"/>
      <c r="E27" s="40">
        <v>8</v>
      </c>
      <c r="F27" s="4"/>
      <c r="G27" s="18"/>
      <c r="H27" s="6"/>
    </row>
    <row r="28" spans="1:8" ht="21.75" hidden="1" thickBot="1" x14ac:dyDescent="0.25">
      <c r="A28" s="40">
        <v>9</v>
      </c>
      <c r="B28" s="4"/>
      <c r="C28" s="6"/>
      <c r="D28" s="1"/>
      <c r="E28" s="40">
        <v>9</v>
      </c>
      <c r="F28" s="4"/>
      <c r="G28" s="18"/>
      <c r="H28" s="6"/>
    </row>
    <row r="29" spans="1:8" ht="21.75" hidden="1" thickBot="1" x14ac:dyDescent="0.25">
      <c r="A29" s="40">
        <v>10</v>
      </c>
      <c r="B29" s="4"/>
      <c r="C29" s="6"/>
      <c r="D29" s="1"/>
      <c r="E29" s="40">
        <v>10</v>
      </c>
      <c r="F29" s="4"/>
      <c r="G29" s="18"/>
      <c r="H29" s="6"/>
    </row>
    <row r="30" spans="1:8" ht="21.75" hidden="1" thickBot="1" x14ac:dyDescent="0.25">
      <c r="A30" s="40">
        <v>11</v>
      </c>
      <c r="B30" s="4"/>
      <c r="C30" s="6"/>
      <c r="D30" s="1"/>
      <c r="E30" s="40">
        <v>11</v>
      </c>
      <c r="F30" s="4"/>
      <c r="G30" s="18"/>
      <c r="H30" s="6"/>
    </row>
    <row r="31" spans="1:8" ht="21.75" hidden="1" thickBot="1" x14ac:dyDescent="0.25">
      <c r="A31" s="40">
        <v>12</v>
      </c>
      <c r="B31" s="4"/>
      <c r="C31" s="6"/>
      <c r="D31" s="1"/>
      <c r="E31" s="40">
        <v>12</v>
      </c>
      <c r="F31" s="4"/>
      <c r="G31" s="18"/>
      <c r="H31" s="6"/>
    </row>
    <row r="32" spans="1:8" ht="21.75" hidden="1" thickBot="1" x14ac:dyDescent="0.25">
      <c r="A32" s="40">
        <v>13</v>
      </c>
      <c r="B32" s="4"/>
      <c r="C32" s="6"/>
      <c r="D32" s="1"/>
      <c r="E32" s="40">
        <v>13</v>
      </c>
      <c r="F32" s="4"/>
      <c r="G32" s="18"/>
      <c r="H32" s="6"/>
    </row>
    <row r="33" spans="1:8" ht="21.75" hidden="1" thickBot="1" x14ac:dyDescent="0.25">
      <c r="A33" s="40">
        <v>14</v>
      </c>
      <c r="B33" s="4"/>
      <c r="C33" s="6"/>
      <c r="D33" s="1"/>
      <c r="E33" s="40">
        <v>14</v>
      </c>
      <c r="F33" s="4"/>
      <c r="G33" s="18"/>
      <c r="H33" s="6"/>
    </row>
    <row r="34" spans="1:8" ht="21.75" hidden="1" thickBot="1" x14ac:dyDescent="0.25">
      <c r="A34" s="40">
        <v>15</v>
      </c>
      <c r="B34" s="4"/>
      <c r="C34" s="6"/>
      <c r="D34" s="1"/>
      <c r="E34" s="40">
        <v>15</v>
      </c>
      <c r="F34" s="4"/>
      <c r="G34" s="18"/>
      <c r="H34" s="6"/>
    </row>
    <row r="35" spans="1:8" ht="21.75" hidden="1" thickBot="1" x14ac:dyDescent="0.25">
      <c r="A35" s="40">
        <v>16</v>
      </c>
      <c r="B35" s="4"/>
      <c r="C35" s="6"/>
      <c r="D35" s="1"/>
      <c r="E35" s="40">
        <v>16</v>
      </c>
      <c r="F35" s="4"/>
      <c r="G35" s="18"/>
      <c r="H35" s="6"/>
    </row>
    <row r="36" spans="1:8" ht="21.75" hidden="1" thickBot="1" x14ac:dyDescent="0.25">
      <c r="A36" s="40">
        <v>17</v>
      </c>
      <c r="B36" s="4"/>
      <c r="C36" s="6"/>
      <c r="D36" s="1"/>
      <c r="E36" s="40">
        <v>17</v>
      </c>
      <c r="F36" s="4"/>
      <c r="G36" s="18"/>
      <c r="H36" s="6"/>
    </row>
    <row r="37" spans="1:8" ht="21.75" hidden="1" thickBot="1" x14ac:dyDescent="0.25">
      <c r="A37" s="40">
        <v>18</v>
      </c>
      <c r="B37" s="4"/>
      <c r="C37" s="6"/>
      <c r="D37" s="1"/>
      <c r="E37" s="40">
        <v>18</v>
      </c>
      <c r="F37" s="4"/>
      <c r="G37" s="18"/>
      <c r="H37" s="6"/>
    </row>
    <row r="38" spans="1:8" ht="21.75" hidden="1" thickBot="1" x14ac:dyDescent="0.25">
      <c r="A38" s="40">
        <v>19</v>
      </c>
      <c r="B38" s="4"/>
      <c r="C38" s="40"/>
      <c r="D38" s="1"/>
      <c r="E38" s="40">
        <v>19</v>
      </c>
      <c r="F38" s="4"/>
      <c r="G38" s="18"/>
      <c r="H38" s="6"/>
    </row>
    <row r="39" spans="1:8" ht="21.75" hidden="1" thickBot="1" x14ac:dyDescent="0.25">
      <c r="A39" s="40">
        <v>20</v>
      </c>
      <c r="B39" s="4"/>
      <c r="C39" s="40"/>
      <c r="D39" s="1"/>
      <c r="E39" s="40">
        <v>20</v>
      </c>
      <c r="F39" s="4"/>
      <c r="G39" s="18"/>
      <c r="H39" s="6"/>
    </row>
    <row r="40" spans="1:8" ht="21.75" hidden="1" thickBot="1" x14ac:dyDescent="0.25">
      <c r="A40" s="40">
        <v>21</v>
      </c>
      <c r="B40" s="4"/>
      <c r="C40" s="40"/>
      <c r="D40" s="1"/>
      <c r="E40" s="40">
        <v>21</v>
      </c>
      <c r="F40" s="4"/>
      <c r="G40" s="18"/>
      <c r="H40" s="6"/>
    </row>
    <row r="41" spans="1:8" ht="21.75" hidden="1" thickBot="1" x14ac:dyDescent="0.25">
      <c r="A41" s="40">
        <v>22</v>
      </c>
      <c r="B41" s="4"/>
      <c r="C41" s="40"/>
      <c r="D41" s="1"/>
      <c r="E41" s="40">
        <v>22</v>
      </c>
      <c r="F41" s="4"/>
      <c r="G41" s="18"/>
      <c r="H41" s="6"/>
    </row>
    <row r="42" spans="1:8" ht="21.75" hidden="1" thickBot="1" x14ac:dyDescent="0.25">
      <c r="A42" s="40">
        <v>23</v>
      </c>
      <c r="B42" s="4"/>
      <c r="C42" s="40"/>
      <c r="D42" s="1"/>
      <c r="E42" s="40">
        <v>23</v>
      </c>
      <c r="F42" s="4"/>
      <c r="G42" s="18"/>
      <c r="H42" s="6"/>
    </row>
    <row r="43" spans="1:8" ht="21.75" hidden="1" thickBot="1" x14ac:dyDescent="0.25">
      <c r="A43" s="40">
        <v>24</v>
      </c>
      <c r="B43" s="4"/>
      <c r="C43" s="40"/>
      <c r="D43" s="1"/>
      <c r="E43" s="40">
        <v>24</v>
      </c>
      <c r="F43" s="4"/>
      <c r="G43" s="18"/>
      <c r="H43" s="6"/>
    </row>
    <row r="44" spans="1:8" ht="21.75" hidden="1" thickBot="1" x14ac:dyDescent="0.25">
      <c r="A44" s="40">
        <v>25</v>
      </c>
      <c r="B44" s="4"/>
      <c r="C44" s="40"/>
      <c r="D44" s="1"/>
      <c r="E44" s="40">
        <v>25</v>
      </c>
      <c r="F44" s="4"/>
      <c r="G44" s="18"/>
      <c r="H44" s="6"/>
    </row>
    <row r="45" spans="1:8" ht="21.75" hidden="1" thickBot="1" x14ac:dyDescent="0.25">
      <c r="A45" s="40">
        <v>26</v>
      </c>
      <c r="B45" s="4"/>
      <c r="C45" s="40"/>
      <c r="D45" s="1"/>
      <c r="E45" s="40">
        <v>26</v>
      </c>
      <c r="F45" s="4"/>
      <c r="G45" s="18"/>
      <c r="H45" s="6"/>
    </row>
    <row r="46" spans="1:8" ht="21.75" hidden="1" thickBot="1" x14ac:dyDescent="0.25">
      <c r="A46" s="40">
        <v>27</v>
      </c>
      <c r="B46" s="4"/>
      <c r="C46" s="40"/>
      <c r="D46" s="1"/>
      <c r="E46" s="40">
        <v>27</v>
      </c>
      <c r="F46" s="4"/>
      <c r="G46" s="18"/>
      <c r="H46" s="6"/>
    </row>
    <row r="47" spans="1:8" ht="21.75" hidden="1" thickBot="1" x14ac:dyDescent="0.25">
      <c r="A47" s="40">
        <v>28</v>
      </c>
      <c r="B47" s="4"/>
      <c r="C47" s="40"/>
      <c r="D47" s="1"/>
      <c r="E47" s="40">
        <v>28</v>
      </c>
      <c r="F47" s="4"/>
      <c r="G47" s="18"/>
      <c r="H47" s="6"/>
    </row>
    <row r="48" spans="1:8" ht="21.75" hidden="1" thickBot="1" x14ac:dyDescent="0.25">
      <c r="A48" s="40">
        <v>29</v>
      </c>
      <c r="B48" s="4"/>
      <c r="C48" s="40"/>
      <c r="D48" s="1"/>
      <c r="E48" s="40">
        <v>29</v>
      </c>
      <c r="F48" s="4"/>
      <c r="G48" s="18"/>
      <c r="H48" s="6"/>
    </row>
    <row r="49" spans="1:8" ht="21.75" hidden="1" thickBot="1" x14ac:dyDescent="0.25">
      <c r="A49" s="40">
        <v>30</v>
      </c>
      <c r="B49" s="4"/>
      <c r="C49" s="40"/>
      <c r="D49" s="1"/>
      <c r="E49" s="40">
        <v>30</v>
      </c>
      <c r="F49" s="4"/>
      <c r="G49" s="18"/>
      <c r="H49" s="6"/>
    </row>
    <row r="50" spans="1:8" ht="21" x14ac:dyDescent="0.2">
      <c r="A50" s="1"/>
      <c r="B50" s="7">
        <f>SUM(B20:B49)</f>
        <v>360000</v>
      </c>
      <c r="C50" s="1"/>
      <c r="D50" s="1"/>
      <c r="E50" s="1"/>
      <c r="F50" s="7">
        <f>SUM(F20:F27)</f>
        <v>358750</v>
      </c>
      <c r="G50" s="1"/>
      <c r="H50" s="1"/>
    </row>
    <row r="52" spans="1:8" ht="21" x14ac:dyDescent="0.2">
      <c r="A52" s="1"/>
      <c r="B52" s="1"/>
      <c r="C52" s="13" t="s">
        <v>15</v>
      </c>
      <c r="D52" s="12">
        <f>SUM(B50-F50)</f>
        <v>1250</v>
      </c>
      <c r="E52" s="1"/>
      <c r="F52" s="1"/>
      <c r="G52" s="1"/>
      <c r="H52" s="1"/>
    </row>
  </sheetData>
  <mergeCells count="11">
    <mergeCell ref="A7:B7"/>
    <mergeCell ref="A1:C1"/>
    <mergeCell ref="A3:B3"/>
    <mergeCell ref="A4:B4"/>
    <mergeCell ref="A5:B5"/>
    <mergeCell ref="A6:B6"/>
    <mergeCell ref="A9:B9"/>
    <mergeCell ref="A10:B12"/>
    <mergeCell ref="A13:B13"/>
    <mergeCell ref="A14:B14"/>
    <mergeCell ref="A15:C15"/>
  </mergeCells>
  <pageMargins left="0.7" right="0.7" top="0.75" bottom="0.75" header="0.3" footer="0.3"/>
  <pageSetup paperSize="9" scale="64" orientation="portrait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2"/>
  <sheetViews>
    <sheetView rightToLeft="1" topLeftCell="A16" workbookViewId="0">
      <selection activeCell="C4" sqref="C4"/>
    </sheetView>
  </sheetViews>
  <sheetFormatPr defaultRowHeight="14.25" x14ac:dyDescent="0.2"/>
  <cols>
    <col min="2" max="2" width="21.375" bestFit="1" customWidth="1"/>
    <col min="3" max="3" width="19.875" customWidth="1"/>
    <col min="4" max="4" width="18" customWidth="1"/>
    <col min="6" max="6" width="19.75" bestFit="1" customWidth="1"/>
    <col min="7" max="7" width="12.625" customWidth="1"/>
    <col min="8" max="8" width="25.125" customWidth="1"/>
  </cols>
  <sheetData>
    <row r="1" spans="1:8" ht="29.25" thickBot="1" x14ac:dyDescent="0.25">
      <c r="A1" s="183" t="s">
        <v>62</v>
      </c>
      <c r="B1" s="184"/>
      <c r="C1" s="184"/>
      <c r="D1" s="11"/>
      <c r="E1" s="11"/>
      <c r="F1" s="11"/>
      <c r="G1" s="15"/>
      <c r="H1" s="19"/>
    </row>
    <row r="2" spans="1:8" ht="15" thickBot="1" x14ac:dyDescent="0.25">
      <c r="A2" s="1"/>
      <c r="B2" s="1"/>
      <c r="C2" s="1"/>
      <c r="D2" s="1"/>
      <c r="E2" s="1"/>
      <c r="F2" s="1"/>
      <c r="G2" s="1"/>
      <c r="H2" s="1"/>
    </row>
    <row r="3" spans="1:8" ht="21.75" thickBot="1" x14ac:dyDescent="0.25">
      <c r="A3" s="172" t="s">
        <v>0</v>
      </c>
      <c r="B3" s="172"/>
      <c r="C3" s="42">
        <v>7</v>
      </c>
      <c r="D3" s="1"/>
      <c r="E3" s="1"/>
      <c r="F3" s="1"/>
      <c r="G3" s="1"/>
      <c r="H3" s="33"/>
    </row>
    <row r="4" spans="1:8" ht="21.75" thickBot="1" x14ac:dyDescent="0.25">
      <c r="A4" s="172" t="s">
        <v>1</v>
      </c>
      <c r="B4" s="172"/>
      <c r="C4" s="42">
        <v>9</v>
      </c>
      <c r="D4" s="1"/>
      <c r="E4" s="1"/>
      <c r="F4" s="1"/>
      <c r="G4" s="1"/>
      <c r="H4" s="33"/>
    </row>
    <row r="5" spans="1:8" ht="21.75" thickBot="1" x14ac:dyDescent="0.25">
      <c r="A5" s="172" t="s">
        <v>2</v>
      </c>
      <c r="B5" s="172"/>
      <c r="C5" s="4">
        <v>143</v>
      </c>
      <c r="D5" s="1"/>
      <c r="E5" s="1"/>
      <c r="F5" s="1"/>
      <c r="G5" s="1"/>
      <c r="H5" s="1"/>
    </row>
    <row r="6" spans="1:8" ht="21.75" thickBot="1" x14ac:dyDescent="0.25">
      <c r="A6" s="172" t="s">
        <v>3</v>
      </c>
      <c r="B6" s="172"/>
      <c r="C6" s="4"/>
      <c r="D6" s="1"/>
      <c r="E6" s="1"/>
      <c r="F6" s="1"/>
      <c r="G6" s="1"/>
      <c r="H6" s="1"/>
    </row>
    <row r="7" spans="1:8" ht="21.75" thickBot="1" x14ac:dyDescent="0.25">
      <c r="A7" s="182" t="s">
        <v>4</v>
      </c>
      <c r="B7" s="182"/>
      <c r="C7" s="5">
        <v>858000</v>
      </c>
      <c r="D7" s="1"/>
      <c r="E7" s="1"/>
      <c r="F7" s="1"/>
      <c r="G7" s="1"/>
      <c r="H7" s="1"/>
    </row>
    <row r="8" spans="1:8" ht="15" thickBot="1" x14ac:dyDescent="0.25">
      <c r="A8" s="1"/>
      <c r="B8" s="1"/>
      <c r="C8" s="1"/>
      <c r="D8" s="1"/>
      <c r="E8" s="1"/>
      <c r="F8" s="1"/>
      <c r="G8" s="1"/>
      <c r="H8" s="1"/>
    </row>
    <row r="9" spans="1:8" ht="21.75" thickBot="1" x14ac:dyDescent="0.25">
      <c r="A9" s="172" t="s">
        <v>5</v>
      </c>
      <c r="B9" s="172"/>
      <c r="C9" s="4"/>
      <c r="D9" s="6"/>
      <c r="E9" s="1"/>
      <c r="F9" s="1"/>
      <c r="G9" s="1"/>
      <c r="H9" s="1"/>
    </row>
    <row r="10" spans="1:8" ht="21.75" thickBot="1" x14ac:dyDescent="0.25">
      <c r="A10" s="173" t="s">
        <v>6</v>
      </c>
      <c r="B10" s="174"/>
      <c r="C10" s="4"/>
      <c r="D10" s="6"/>
      <c r="E10" s="1"/>
      <c r="F10" s="1"/>
      <c r="G10" s="1"/>
      <c r="H10" s="1"/>
    </row>
    <row r="11" spans="1:8" ht="21.75" thickBot="1" x14ac:dyDescent="0.25">
      <c r="A11" s="175"/>
      <c r="B11" s="176"/>
      <c r="C11" s="4"/>
      <c r="D11" s="6"/>
      <c r="E11" s="1"/>
      <c r="F11" s="1"/>
      <c r="G11" s="1"/>
      <c r="H11" s="1"/>
    </row>
    <row r="12" spans="1:8" ht="21.75" thickBot="1" x14ac:dyDescent="0.25">
      <c r="A12" s="177"/>
      <c r="B12" s="178"/>
      <c r="C12" s="4"/>
      <c r="D12" s="6"/>
      <c r="E12" s="1"/>
      <c r="F12" s="1"/>
      <c r="G12" s="1"/>
      <c r="H12" s="1" t="s">
        <v>63</v>
      </c>
    </row>
    <row r="13" spans="1:8" ht="21.75" thickBot="1" x14ac:dyDescent="0.25">
      <c r="A13" s="172" t="s">
        <v>7</v>
      </c>
      <c r="B13" s="172"/>
      <c r="C13" s="4"/>
      <c r="D13" s="8"/>
      <c r="E13" s="1"/>
      <c r="F13" s="1"/>
      <c r="G13" s="1"/>
      <c r="H13" s="1"/>
    </row>
    <row r="14" spans="1:8" ht="21.75" thickBot="1" x14ac:dyDescent="0.25">
      <c r="A14" s="172" t="s">
        <v>8</v>
      </c>
      <c r="B14" s="172"/>
      <c r="C14" s="4"/>
      <c r="D14" s="9"/>
      <c r="E14" s="1"/>
      <c r="F14" s="1"/>
      <c r="G14" s="1"/>
      <c r="H14" s="1"/>
    </row>
    <row r="15" spans="1:8" ht="21.75" thickBot="1" x14ac:dyDescent="0.25">
      <c r="A15" s="179" t="s">
        <v>9</v>
      </c>
      <c r="B15" s="180"/>
      <c r="C15" s="181"/>
      <c r="D15" s="5"/>
      <c r="E15" s="1"/>
      <c r="F15" s="10"/>
      <c r="G15" s="16"/>
      <c r="H15" s="1"/>
    </row>
    <row r="18" spans="1:8" ht="15" thickBot="1" x14ac:dyDescent="0.25">
      <c r="A18" s="1"/>
      <c r="B18" s="1"/>
      <c r="C18" s="1"/>
      <c r="D18" s="1"/>
      <c r="E18" s="1"/>
      <c r="F18" s="1"/>
      <c r="G18" s="1"/>
      <c r="H18" s="1"/>
    </row>
    <row r="19" spans="1:8" ht="21.75" thickBot="1" x14ac:dyDescent="0.25">
      <c r="A19" s="3" t="s">
        <v>10</v>
      </c>
      <c r="B19" s="3" t="s">
        <v>11</v>
      </c>
      <c r="C19" s="3" t="s">
        <v>12</v>
      </c>
      <c r="D19" s="1"/>
      <c r="E19" s="3" t="s">
        <v>10</v>
      </c>
      <c r="F19" s="3" t="s">
        <v>13</v>
      </c>
      <c r="G19" s="17" t="s">
        <v>14</v>
      </c>
      <c r="H19" s="14" t="s">
        <v>12</v>
      </c>
    </row>
    <row r="20" spans="1:8" ht="21.75" thickBot="1" x14ac:dyDescent="0.25">
      <c r="A20" s="42">
        <v>1</v>
      </c>
      <c r="B20" s="4"/>
      <c r="C20" s="6"/>
      <c r="D20" s="1"/>
      <c r="E20" s="42">
        <v>1</v>
      </c>
      <c r="F20" s="4"/>
      <c r="G20" s="18"/>
      <c r="H20" s="6"/>
    </row>
    <row r="21" spans="1:8" ht="21.75" thickBot="1" x14ac:dyDescent="0.25">
      <c r="A21" s="42">
        <v>2</v>
      </c>
      <c r="B21" s="4"/>
      <c r="C21" s="6"/>
      <c r="D21" s="1"/>
      <c r="E21" s="42">
        <v>2</v>
      </c>
      <c r="F21" s="4"/>
      <c r="G21" s="18"/>
      <c r="H21" s="6"/>
    </row>
    <row r="22" spans="1:8" ht="21.75" thickBot="1" x14ac:dyDescent="0.25">
      <c r="A22" s="42">
        <v>3</v>
      </c>
      <c r="B22" s="4"/>
      <c r="C22" s="6"/>
      <c r="D22" s="1"/>
      <c r="E22" s="42">
        <v>3</v>
      </c>
      <c r="F22" s="4"/>
      <c r="G22" s="18"/>
      <c r="H22" s="6"/>
    </row>
    <row r="23" spans="1:8" ht="21.75" thickBot="1" x14ac:dyDescent="0.25">
      <c r="A23" s="42">
        <v>4</v>
      </c>
      <c r="B23" s="4"/>
      <c r="C23" s="6"/>
      <c r="D23" s="1"/>
      <c r="E23" s="42">
        <v>4</v>
      </c>
      <c r="F23" s="4"/>
      <c r="G23" s="18"/>
      <c r="H23" s="6"/>
    </row>
    <row r="24" spans="1:8" ht="21.75" hidden="1" thickBot="1" x14ac:dyDescent="0.25">
      <c r="A24" s="42">
        <v>5</v>
      </c>
      <c r="B24" s="4"/>
      <c r="C24" s="6"/>
      <c r="D24" s="1"/>
      <c r="E24" s="42">
        <v>5</v>
      </c>
      <c r="F24" s="4"/>
      <c r="G24" s="18"/>
      <c r="H24" s="6"/>
    </row>
    <row r="25" spans="1:8" ht="21.75" hidden="1" thickBot="1" x14ac:dyDescent="0.25">
      <c r="A25" s="42">
        <v>6</v>
      </c>
      <c r="B25" s="4"/>
      <c r="C25" s="6"/>
      <c r="D25" s="1"/>
      <c r="E25" s="42">
        <v>6</v>
      </c>
      <c r="F25" s="4"/>
      <c r="G25" s="18"/>
      <c r="H25" s="6"/>
    </row>
    <row r="26" spans="1:8" ht="21.75" hidden="1" thickBot="1" x14ac:dyDescent="0.25">
      <c r="A26" s="42">
        <v>7</v>
      </c>
      <c r="B26" s="4"/>
      <c r="C26" s="6"/>
      <c r="D26" s="1"/>
      <c r="E26" s="42">
        <v>7</v>
      </c>
      <c r="F26" s="4"/>
      <c r="G26" s="18"/>
      <c r="H26" s="6"/>
    </row>
    <row r="27" spans="1:8" ht="21.75" hidden="1" thickBot="1" x14ac:dyDescent="0.25">
      <c r="A27" s="42">
        <v>8</v>
      </c>
      <c r="B27" s="4"/>
      <c r="C27" s="6"/>
      <c r="D27" s="1"/>
      <c r="E27" s="42">
        <v>8</v>
      </c>
      <c r="F27" s="4"/>
      <c r="G27" s="18"/>
      <c r="H27" s="6"/>
    </row>
    <row r="28" spans="1:8" ht="21.75" hidden="1" thickBot="1" x14ac:dyDescent="0.25">
      <c r="A28" s="42">
        <v>9</v>
      </c>
      <c r="B28" s="4"/>
      <c r="C28" s="6"/>
      <c r="D28" s="1"/>
      <c r="E28" s="42">
        <v>9</v>
      </c>
      <c r="F28" s="4"/>
      <c r="G28" s="18"/>
      <c r="H28" s="6"/>
    </row>
    <row r="29" spans="1:8" ht="21.75" hidden="1" thickBot="1" x14ac:dyDescent="0.25">
      <c r="A29" s="42">
        <v>10</v>
      </c>
      <c r="B29" s="4"/>
      <c r="C29" s="6"/>
      <c r="D29" s="1"/>
      <c r="E29" s="42">
        <v>10</v>
      </c>
      <c r="F29" s="4"/>
      <c r="G29" s="18"/>
      <c r="H29" s="6"/>
    </row>
    <row r="30" spans="1:8" ht="21.75" hidden="1" thickBot="1" x14ac:dyDescent="0.25">
      <c r="A30" s="42">
        <v>11</v>
      </c>
      <c r="B30" s="4"/>
      <c r="C30" s="6"/>
      <c r="D30" s="1"/>
      <c r="E30" s="42">
        <v>11</v>
      </c>
      <c r="F30" s="4"/>
      <c r="G30" s="18"/>
      <c r="H30" s="6"/>
    </row>
    <row r="31" spans="1:8" ht="21.75" hidden="1" thickBot="1" x14ac:dyDescent="0.25">
      <c r="A31" s="42">
        <v>12</v>
      </c>
      <c r="B31" s="4"/>
      <c r="C31" s="6"/>
      <c r="D31" s="1"/>
      <c r="E31" s="42">
        <v>12</v>
      </c>
      <c r="F31" s="4"/>
      <c r="G31" s="18"/>
      <c r="H31" s="6"/>
    </row>
    <row r="32" spans="1:8" ht="21.75" hidden="1" thickBot="1" x14ac:dyDescent="0.25">
      <c r="A32" s="42">
        <v>13</v>
      </c>
      <c r="B32" s="4"/>
      <c r="C32" s="6"/>
      <c r="D32" s="1"/>
      <c r="E32" s="42">
        <v>13</v>
      </c>
      <c r="F32" s="4"/>
      <c r="G32" s="18"/>
      <c r="H32" s="6"/>
    </row>
    <row r="33" spans="1:8" ht="21.75" hidden="1" thickBot="1" x14ac:dyDescent="0.25">
      <c r="A33" s="42">
        <v>14</v>
      </c>
      <c r="B33" s="4"/>
      <c r="C33" s="6"/>
      <c r="D33" s="1"/>
      <c r="E33" s="42">
        <v>14</v>
      </c>
      <c r="F33" s="4"/>
      <c r="G33" s="18"/>
      <c r="H33" s="6"/>
    </row>
    <row r="34" spans="1:8" ht="21.75" hidden="1" thickBot="1" x14ac:dyDescent="0.25">
      <c r="A34" s="42">
        <v>15</v>
      </c>
      <c r="B34" s="4"/>
      <c r="C34" s="6"/>
      <c r="D34" s="1"/>
      <c r="E34" s="42">
        <v>15</v>
      </c>
      <c r="F34" s="4"/>
      <c r="G34" s="18"/>
      <c r="H34" s="6"/>
    </row>
    <row r="35" spans="1:8" ht="21.75" hidden="1" thickBot="1" x14ac:dyDescent="0.25">
      <c r="A35" s="42">
        <v>16</v>
      </c>
      <c r="B35" s="4"/>
      <c r="C35" s="6"/>
      <c r="D35" s="1"/>
      <c r="E35" s="42">
        <v>16</v>
      </c>
      <c r="F35" s="4"/>
      <c r="G35" s="18"/>
      <c r="H35" s="6"/>
    </row>
    <row r="36" spans="1:8" ht="21.75" hidden="1" thickBot="1" x14ac:dyDescent="0.25">
      <c r="A36" s="42">
        <v>17</v>
      </c>
      <c r="B36" s="4"/>
      <c r="C36" s="6"/>
      <c r="D36" s="1"/>
      <c r="E36" s="42">
        <v>17</v>
      </c>
      <c r="F36" s="4"/>
      <c r="G36" s="18"/>
      <c r="H36" s="6"/>
    </row>
    <row r="37" spans="1:8" ht="21.75" hidden="1" thickBot="1" x14ac:dyDescent="0.25">
      <c r="A37" s="42">
        <v>18</v>
      </c>
      <c r="B37" s="4"/>
      <c r="C37" s="6"/>
      <c r="D37" s="1"/>
      <c r="E37" s="42">
        <v>18</v>
      </c>
      <c r="F37" s="4"/>
      <c r="G37" s="18"/>
      <c r="H37" s="6"/>
    </row>
    <row r="38" spans="1:8" ht="21.75" hidden="1" thickBot="1" x14ac:dyDescent="0.25">
      <c r="A38" s="42">
        <v>19</v>
      </c>
      <c r="B38" s="4"/>
      <c r="C38" s="42"/>
      <c r="D38" s="1"/>
      <c r="E38" s="42">
        <v>19</v>
      </c>
      <c r="F38" s="4"/>
      <c r="G38" s="18"/>
      <c r="H38" s="6"/>
    </row>
    <row r="39" spans="1:8" ht="21.75" hidden="1" thickBot="1" x14ac:dyDescent="0.25">
      <c r="A39" s="42">
        <v>20</v>
      </c>
      <c r="B39" s="4"/>
      <c r="C39" s="42"/>
      <c r="D39" s="1"/>
      <c r="E39" s="42">
        <v>20</v>
      </c>
      <c r="F39" s="4"/>
      <c r="G39" s="18"/>
      <c r="H39" s="6"/>
    </row>
    <row r="40" spans="1:8" ht="21.75" hidden="1" thickBot="1" x14ac:dyDescent="0.25">
      <c r="A40" s="42">
        <v>21</v>
      </c>
      <c r="B40" s="4"/>
      <c r="C40" s="42"/>
      <c r="D40" s="1"/>
      <c r="E40" s="42">
        <v>21</v>
      </c>
      <c r="F40" s="4"/>
      <c r="G40" s="18"/>
      <c r="H40" s="6"/>
    </row>
    <row r="41" spans="1:8" ht="21.75" hidden="1" thickBot="1" x14ac:dyDescent="0.25">
      <c r="A41" s="42">
        <v>22</v>
      </c>
      <c r="B41" s="4"/>
      <c r="C41" s="42"/>
      <c r="D41" s="1"/>
      <c r="E41" s="42">
        <v>22</v>
      </c>
      <c r="F41" s="4"/>
      <c r="G41" s="18"/>
      <c r="H41" s="6"/>
    </row>
    <row r="42" spans="1:8" ht="21.75" hidden="1" thickBot="1" x14ac:dyDescent="0.25">
      <c r="A42" s="42">
        <v>23</v>
      </c>
      <c r="B42" s="4"/>
      <c r="C42" s="42"/>
      <c r="D42" s="1"/>
      <c r="E42" s="42">
        <v>23</v>
      </c>
      <c r="F42" s="4"/>
      <c r="G42" s="18"/>
      <c r="H42" s="6"/>
    </row>
    <row r="43" spans="1:8" ht="21.75" hidden="1" thickBot="1" x14ac:dyDescent="0.25">
      <c r="A43" s="42">
        <v>24</v>
      </c>
      <c r="B43" s="4"/>
      <c r="C43" s="42"/>
      <c r="D43" s="1"/>
      <c r="E43" s="42">
        <v>24</v>
      </c>
      <c r="F43" s="4"/>
      <c r="G43" s="18"/>
      <c r="H43" s="6"/>
    </row>
    <row r="44" spans="1:8" ht="21.75" hidden="1" thickBot="1" x14ac:dyDescent="0.25">
      <c r="A44" s="42">
        <v>25</v>
      </c>
      <c r="B44" s="4"/>
      <c r="C44" s="42"/>
      <c r="D44" s="1"/>
      <c r="E44" s="42">
        <v>25</v>
      </c>
      <c r="F44" s="4"/>
      <c r="G44" s="18"/>
      <c r="H44" s="6"/>
    </row>
    <row r="45" spans="1:8" ht="21.75" hidden="1" thickBot="1" x14ac:dyDescent="0.25">
      <c r="A45" s="42">
        <v>26</v>
      </c>
      <c r="B45" s="4"/>
      <c r="C45" s="42"/>
      <c r="D45" s="1"/>
      <c r="E45" s="42">
        <v>26</v>
      </c>
      <c r="F45" s="4"/>
      <c r="G45" s="18"/>
      <c r="H45" s="6"/>
    </row>
    <row r="46" spans="1:8" ht="21.75" hidden="1" thickBot="1" x14ac:dyDescent="0.25">
      <c r="A46" s="42">
        <v>27</v>
      </c>
      <c r="B46" s="4"/>
      <c r="C46" s="42"/>
      <c r="D46" s="1"/>
      <c r="E46" s="42">
        <v>27</v>
      </c>
      <c r="F46" s="4"/>
      <c r="G46" s="18"/>
      <c r="H46" s="6"/>
    </row>
    <row r="47" spans="1:8" ht="21.75" hidden="1" thickBot="1" x14ac:dyDescent="0.25">
      <c r="A47" s="42">
        <v>28</v>
      </c>
      <c r="B47" s="4"/>
      <c r="C47" s="42"/>
      <c r="D47" s="1"/>
      <c r="E47" s="42">
        <v>28</v>
      </c>
      <c r="F47" s="4"/>
      <c r="G47" s="18"/>
      <c r="H47" s="6"/>
    </row>
    <row r="48" spans="1:8" ht="21.75" hidden="1" thickBot="1" x14ac:dyDescent="0.25">
      <c r="A48" s="42">
        <v>29</v>
      </c>
      <c r="B48" s="4"/>
      <c r="C48" s="42"/>
      <c r="D48" s="1"/>
      <c r="E48" s="42">
        <v>29</v>
      </c>
      <c r="F48" s="4"/>
      <c r="G48" s="18"/>
      <c r="H48" s="6"/>
    </row>
    <row r="49" spans="1:8" ht="21.75" hidden="1" thickBot="1" x14ac:dyDescent="0.25">
      <c r="A49" s="42">
        <v>30</v>
      </c>
      <c r="B49" s="4"/>
      <c r="C49" s="42"/>
      <c r="D49" s="1"/>
      <c r="E49" s="42">
        <v>30</v>
      </c>
      <c r="F49" s="4"/>
      <c r="G49" s="18"/>
      <c r="H49" s="6"/>
    </row>
    <row r="50" spans="1:8" ht="21" x14ac:dyDescent="0.2">
      <c r="A50" s="1"/>
      <c r="B50" s="7">
        <f>SUM(B20:B49)</f>
        <v>0</v>
      </c>
      <c r="C50" s="1"/>
      <c r="D50" s="1"/>
      <c r="E50" s="1"/>
      <c r="F50" s="7">
        <f>SUM(F20:F27)</f>
        <v>0</v>
      </c>
      <c r="G50" s="1"/>
      <c r="H50" s="1"/>
    </row>
    <row r="52" spans="1:8" ht="21" x14ac:dyDescent="0.2">
      <c r="A52" s="1"/>
      <c r="B52" s="1"/>
      <c r="C52" s="13" t="s">
        <v>15</v>
      </c>
      <c r="D52" s="12">
        <f>SUM(B50-F50)</f>
        <v>0</v>
      </c>
      <c r="E52" s="1"/>
      <c r="F52" s="1"/>
      <c r="G52" s="1"/>
      <c r="H52" s="1"/>
    </row>
  </sheetData>
  <mergeCells count="11">
    <mergeCell ref="A7:B7"/>
    <mergeCell ref="A1:C1"/>
    <mergeCell ref="A3:B3"/>
    <mergeCell ref="A4:B4"/>
    <mergeCell ref="A5:B5"/>
    <mergeCell ref="A6:B6"/>
    <mergeCell ref="A9:B9"/>
    <mergeCell ref="A10:B12"/>
    <mergeCell ref="A13:B13"/>
    <mergeCell ref="A14:B14"/>
    <mergeCell ref="A15:C15"/>
  </mergeCells>
  <pageMargins left="0.7" right="0.7" top="0.75" bottom="0.75" header="0.3" footer="0.3"/>
  <pageSetup paperSize="9" scale="6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2"/>
  <sheetViews>
    <sheetView rightToLeft="1" topLeftCell="A16" workbookViewId="0">
      <selection activeCell="F12" sqref="F12"/>
    </sheetView>
  </sheetViews>
  <sheetFormatPr defaultRowHeight="14.25" x14ac:dyDescent="0.2"/>
  <cols>
    <col min="2" max="2" width="21.375" bestFit="1" customWidth="1"/>
    <col min="3" max="3" width="19.875" customWidth="1"/>
    <col min="4" max="4" width="18" customWidth="1"/>
    <col min="6" max="6" width="19.75" bestFit="1" customWidth="1"/>
    <col min="7" max="7" width="16.375" bestFit="1" customWidth="1"/>
    <col min="8" max="8" width="22.375" bestFit="1" customWidth="1"/>
  </cols>
  <sheetData>
    <row r="1" spans="1:8" ht="29.25" thickBot="1" x14ac:dyDescent="0.25">
      <c r="A1" s="183" t="s">
        <v>16</v>
      </c>
      <c r="B1" s="184"/>
      <c r="C1" s="184"/>
      <c r="D1" s="11"/>
      <c r="E1" s="11"/>
      <c r="F1" s="11"/>
      <c r="G1" s="15"/>
      <c r="H1" s="19"/>
    </row>
    <row r="2" spans="1:8" ht="15" thickBot="1" x14ac:dyDescent="0.25">
      <c r="A2" s="1"/>
      <c r="B2" s="1"/>
      <c r="C2" s="1"/>
      <c r="D2" s="1"/>
      <c r="E2" s="1"/>
      <c r="F2" s="1"/>
      <c r="G2" s="1"/>
      <c r="H2" s="1"/>
    </row>
    <row r="3" spans="1:8" ht="21.75" thickBot="1" x14ac:dyDescent="0.25">
      <c r="A3" s="172" t="s">
        <v>0</v>
      </c>
      <c r="B3" s="172"/>
      <c r="C3" s="2">
        <v>6</v>
      </c>
      <c r="D3" s="1"/>
      <c r="E3" s="1"/>
      <c r="F3" s="1"/>
      <c r="G3" s="1"/>
      <c r="H3" s="1"/>
    </row>
    <row r="4" spans="1:8" ht="21.75" thickBot="1" x14ac:dyDescent="0.25">
      <c r="A4" s="172" t="s">
        <v>1</v>
      </c>
      <c r="B4" s="172"/>
      <c r="C4" s="2">
        <v>7</v>
      </c>
      <c r="D4" s="1"/>
      <c r="E4" s="1"/>
      <c r="F4" s="1"/>
      <c r="G4" s="1"/>
      <c r="H4" s="1"/>
    </row>
    <row r="5" spans="1:8" ht="21.75" thickBot="1" x14ac:dyDescent="0.25">
      <c r="A5" s="172" t="s">
        <v>2</v>
      </c>
      <c r="B5" s="172"/>
      <c r="C5" s="4">
        <v>194</v>
      </c>
      <c r="D5" s="1"/>
      <c r="E5" s="1"/>
      <c r="F5" s="1"/>
      <c r="G5" s="1"/>
      <c r="H5" s="1"/>
    </row>
    <row r="6" spans="1:8" ht="21.75" thickBot="1" x14ac:dyDescent="0.25">
      <c r="A6" s="172" t="s">
        <v>3</v>
      </c>
      <c r="B6" s="172"/>
      <c r="C6" s="4">
        <v>6000</v>
      </c>
      <c r="D6" s="1"/>
      <c r="E6" s="1"/>
      <c r="F6" s="1"/>
      <c r="G6" s="1"/>
      <c r="H6" s="1"/>
    </row>
    <row r="7" spans="1:8" ht="21.75" thickBot="1" x14ac:dyDescent="0.25">
      <c r="A7" s="182" t="s">
        <v>4</v>
      </c>
      <c r="B7" s="182"/>
      <c r="C7" s="5">
        <f>C5*C6</f>
        <v>1164000</v>
      </c>
      <c r="D7" s="1"/>
      <c r="E7" s="1"/>
      <c r="F7" s="1"/>
      <c r="G7" s="1"/>
      <c r="H7" s="1"/>
    </row>
    <row r="8" spans="1:8" ht="15" thickBot="1" x14ac:dyDescent="0.25">
      <c r="A8" s="1"/>
      <c r="B8" s="1"/>
      <c r="C8" s="1"/>
      <c r="D8" s="1"/>
      <c r="E8" s="1"/>
      <c r="F8" s="1"/>
      <c r="G8" s="1"/>
      <c r="H8" s="1"/>
    </row>
    <row r="9" spans="1:8" ht="21.75" thickBot="1" x14ac:dyDescent="0.25">
      <c r="A9" s="172" t="s">
        <v>5</v>
      </c>
      <c r="B9" s="172"/>
      <c r="C9" s="4">
        <v>400000</v>
      </c>
      <c r="D9" s="6">
        <v>44147</v>
      </c>
      <c r="E9" s="1"/>
      <c r="F9" s="1"/>
      <c r="G9" s="1"/>
      <c r="H9" s="1"/>
    </row>
    <row r="10" spans="1:8" ht="21.75" thickBot="1" x14ac:dyDescent="0.25">
      <c r="A10" s="173" t="s">
        <v>6</v>
      </c>
      <c r="B10" s="174"/>
      <c r="C10" s="4"/>
      <c r="D10" s="6"/>
      <c r="E10" s="1"/>
      <c r="F10" s="1"/>
      <c r="G10" s="1"/>
      <c r="H10" s="1"/>
    </row>
    <row r="11" spans="1:8" ht="21.75" thickBot="1" x14ac:dyDescent="0.25">
      <c r="A11" s="175"/>
      <c r="B11" s="176"/>
      <c r="C11" s="4"/>
      <c r="D11" s="6"/>
      <c r="E11" s="1"/>
      <c r="F11" s="1"/>
      <c r="G11" s="1"/>
      <c r="H11" s="1"/>
    </row>
    <row r="12" spans="1:8" ht="21.75" thickBot="1" x14ac:dyDescent="0.25">
      <c r="A12" s="177"/>
      <c r="B12" s="178"/>
      <c r="C12" s="4"/>
      <c r="D12" s="6"/>
      <c r="E12" s="1"/>
      <c r="F12" s="1"/>
      <c r="G12" s="1"/>
      <c r="H12" s="1"/>
    </row>
    <row r="13" spans="1:8" ht="21.75" thickBot="1" x14ac:dyDescent="0.25">
      <c r="A13" s="172" t="s">
        <v>7</v>
      </c>
      <c r="B13" s="172"/>
      <c r="C13" s="4"/>
      <c r="D13" s="8"/>
      <c r="E13" s="1"/>
      <c r="F13" s="1"/>
      <c r="G13" s="1"/>
      <c r="H13" s="1"/>
    </row>
    <row r="14" spans="1:8" ht="21.75" thickBot="1" x14ac:dyDescent="0.25">
      <c r="A14" s="172" t="s">
        <v>8</v>
      </c>
      <c r="B14" s="172"/>
      <c r="C14" s="4"/>
      <c r="D14" s="9"/>
      <c r="E14" s="1"/>
      <c r="F14" s="1"/>
      <c r="G14" s="1"/>
      <c r="H14" s="1"/>
    </row>
    <row r="15" spans="1:8" ht="21.75" thickBot="1" x14ac:dyDescent="0.25">
      <c r="A15" s="179" t="s">
        <v>9</v>
      </c>
      <c r="B15" s="180"/>
      <c r="C15" s="181"/>
      <c r="D15" s="5"/>
      <c r="E15" s="1"/>
      <c r="F15" s="10">
        <v>7500</v>
      </c>
      <c r="G15" s="16"/>
      <c r="H15" s="1"/>
    </row>
    <row r="18" spans="1:8" ht="15" thickBot="1" x14ac:dyDescent="0.25">
      <c r="A18" s="1"/>
      <c r="B18" s="1"/>
      <c r="C18" s="1"/>
      <c r="D18" s="1"/>
      <c r="E18" s="1"/>
      <c r="F18" s="1"/>
      <c r="G18" s="1"/>
      <c r="H18" s="1"/>
    </row>
    <row r="19" spans="1:8" ht="21.75" thickBot="1" x14ac:dyDescent="0.25">
      <c r="A19" s="3" t="s">
        <v>10</v>
      </c>
      <c r="B19" s="3" t="s">
        <v>11</v>
      </c>
      <c r="C19" s="3" t="s">
        <v>12</v>
      </c>
      <c r="D19" s="1"/>
      <c r="E19" s="3" t="s">
        <v>10</v>
      </c>
      <c r="F19" s="3" t="s">
        <v>13</v>
      </c>
      <c r="G19" s="17" t="s">
        <v>14</v>
      </c>
      <c r="H19" s="14" t="s">
        <v>12</v>
      </c>
    </row>
    <row r="20" spans="1:8" ht="21.75" thickBot="1" x14ac:dyDescent="0.25">
      <c r="A20" s="2">
        <v>1</v>
      </c>
      <c r="B20" s="4"/>
      <c r="C20" s="6"/>
      <c r="D20" s="1"/>
      <c r="E20" s="2">
        <v>1</v>
      </c>
      <c r="F20" s="4"/>
      <c r="G20" s="18"/>
      <c r="H20" s="6"/>
    </row>
    <row r="21" spans="1:8" ht="21.75" hidden="1" thickBot="1" x14ac:dyDescent="0.25">
      <c r="A21" s="2">
        <v>2</v>
      </c>
      <c r="B21" s="4"/>
      <c r="C21" s="6"/>
      <c r="D21" s="1"/>
      <c r="E21" s="2">
        <v>2</v>
      </c>
      <c r="F21" s="4"/>
      <c r="G21" s="18"/>
      <c r="H21" s="6"/>
    </row>
    <row r="22" spans="1:8" ht="21.75" hidden="1" thickBot="1" x14ac:dyDescent="0.25">
      <c r="A22" s="2">
        <v>3</v>
      </c>
      <c r="B22" s="4"/>
      <c r="C22" s="6"/>
      <c r="D22" s="1"/>
      <c r="E22" s="2">
        <v>3</v>
      </c>
      <c r="F22" s="4"/>
      <c r="G22" s="18"/>
      <c r="H22" s="6"/>
    </row>
    <row r="23" spans="1:8" ht="21.75" hidden="1" thickBot="1" x14ac:dyDescent="0.25">
      <c r="A23" s="2">
        <v>4</v>
      </c>
      <c r="B23" s="4"/>
      <c r="C23" s="6"/>
      <c r="D23" s="1"/>
      <c r="E23" s="2">
        <v>4</v>
      </c>
      <c r="F23" s="4"/>
      <c r="G23" s="18"/>
      <c r="H23" s="6"/>
    </row>
    <row r="24" spans="1:8" ht="21.75" hidden="1" thickBot="1" x14ac:dyDescent="0.25">
      <c r="A24" s="2">
        <v>5</v>
      </c>
      <c r="B24" s="4"/>
      <c r="C24" s="6"/>
      <c r="D24" s="1"/>
      <c r="E24" s="2">
        <v>5</v>
      </c>
      <c r="F24" s="4"/>
      <c r="G24" s="18"/>
      <c r="H24" s="6"/>
    </row>
    <row r="25" spans="1:8" ht="21.75" hidden="1" thickBot="1" x14ac:dyDescent="0.25">
      <c r="A25" s="2">
        <v>6</v>
      </c>
      <c r="B25" s="4"/>
      <c r="C25" s="6"/>
      <c r="D25" s="1"/>
      <c r="E25" s="2">
        <v>6</v>
      </c>
      <c r="F25" s="4"/>
      <c r="G25" s="18"/>
      <c r="H25" s="6"/>
    </row>
    <row r="26" spans="1:8" ht="21.75" hidden="1" thickBot="1" x14ac:dyDescent="0.25">
      <c r="A26" s="2">
        <v>7</v>
      </c>
      <c r="B26" s="4"/>
      <c r="C26" s="6"/>
      <c r="D26" s="1"/>
      <c r="E26" s="2">
        <v>7</v>
      </c>
      <c r="F26" s="4"/>
      <c r="G26" s="18"/>
      <c r="H26" s="6"/>
    </row>
    <row r="27" spans="1:8" ht="21.75" hidden="1" thickBot="1" x14ac:dyDescent="0.25">
      <c r="A27" s="2">
        <v>8</v>
      </c>
      <c r="B27" s="4"/>
      <c r="C27" s="6"/>
      <c r="D27" s="1"/>
      <c r="E27" s="2">
        <v>8</v>
      </c>
      <c r="F27" s="4"/>
      <c r="G27" s="18"/>
      <c r="H27" s="6"/>
    </row>
    <row r="28" spans="1:8" ht="21.75" hidden="1" thickBot="1" x14ac:dyDescent="0.25">
      <c r="A28" s="2">
        <v>9</v>
      </c>
      <c r="B28" s="4"/>
      <c r="C28" s="6"/>
      <c r="D28" s="1"/>
      <c r="E28" s="2">
        <v>9</v>
      </c>
      <c r="F28" s="4"/>
      <c r="G28" s="18"/>
      <c r="H28" s="6"/>
    </row>
    <row r="29" spans="1:8" ht="21.75" hidden="1" thickBot="1" x14ac:dyDescent="0.25">
      <c r="A29" s="2">
        <v>10</v>
      </c>
      <c r="B29" s="4"/>
      <c r="C29" s="6"/>
      <c r="D29" s="1"/>
      <c r="E29" s="2">
        <v>10</v>
      </c>
      <c r="F29" s="4"/>
      <c r="G29" s="18"/>
      <c r="H29" s="6"/>
    </row>
    <row r="30" spans="1:8" ht="21.75" hidden="1" thickBot="1" x14ac:dyDescent="0.25">
      <c r="A30" s="2">
        <v>11</v>
      </c>
      <c r="B30" s="4"/>
      <c r="C30" s="6"/>
      <c r="D30" s="1"/>
      <c r="E30" s="2">
        <v>11</v>
      </c>
      <c r="F30" s="4"/>
      <c r="G30" s="18"/>
      <c r="H30" s="6"/>
    </row>
    <row r="31" spans="1:8" ht="21.75" hidden="1" thickBot="1" x14ac:dyDescent="0.25">
      <c r="A31" s="2">
        <v>12</v>
      </c>
      <c r="B31" s="4"/>
      <c r="C31" s="6"/>
      <c r="D31" s="1"/>
      <c r="E31" s="2">
        <v>12</v>
      </c>
      <c r="F31" s="4"/>
      <c r="G31" s="18"/>
      <c r="H31" s="6"/>
    </row>
    <row r="32" spans="1:8" ht="21.75" hidden="1" thickBot="1" x14ac:dyDescent="0.25">
      <c r="A32" s="2">
        <v>13</v>
      </c>
      <c r="B32" s="4"/>
      <c r="C32" s="6"/>
      <c r="D32" s="1"/>
      <c r="E32" s="2">
        <v>13</v>
      </c>
      <c r="F32" s="4"/>
      <c r="G32" s="18"/>
      <c r="H32" s="6"/>
    </row>
    <row r="33" spans="1:8" ht="21.75" hidden="1" thickBot="1" x14ac:dyDescent="0.25">
      <c r="A33" s="2">
        <v>14</v>
      </c>
      <c r="B33" s="4"/>
      <c r="C33" s="6"/>
      <c r="D33" s="1"/>
      <c r="E33" s="2">
        <v>14</v>
      </c>
      <c r="F33" s="4"/>
      <c r="G33" s="18"/>
      <c r="H33" s="6"/>
    </row>
    <row r="34" spans="1:8" ht="21.75" hidden="1" thickBot="1" x14ac:dyDescent="0.25">
      <c r="A34" s="2">
        <v>15</v>
      </c>
      <c r="B34" s="4"/>
      <c r="C34" s="6"/>
      <c r="D34" s="1"/>
      <c r="E34" s="2">
        <v>15</v>
      </c>
      <c r="F34" s="4"/>
      <c r="G34" s="18"/>
      <c r="H34" s="6"/>
    </row>
    <row r="35" spans="1:8" ht="21.75" hidden="1" thickBot="1" x14ac:dyDescent="0.25">
      <c r="A35" s="2">
        <v>16</v>
      </c>
      <c r="B35" s="4"/>
      <c r="C35" s="6"/>
      <c r="D35" s="1"/>
      <c r="E35" s="2">
        <v>16</v>
      </c>
      <c r="F35" s="4"/>
      <c r="G35" s="18"/>
      <c r="H35" s="6"/>
    </row>
    <row r="36" spans="1:8" ht="21.75" hidden="1" thickBot="1" x14ac:dyDescent="0.25">
      <c r="A36" s="2">
        <v>17</v>
      </c>
      <c r="B36" s="4"/>
      <c r="C36" s="6"/>
      <c r="D36" s="1"/>
      <c r="E36" s="2">
        <v>17</v>
      </c>
      <c r="F36" s="4"/>
      <c r="G36" s="18"/>
      <c r="H36" s="6"/>
    </row>
    <row r="37" spans="1:8" ht="21.75" hidden="1" thickBot="1" x14ac:dyDescent="0.25">
      <c r="A37" s="2">
        <v>18</v>
      </c>
      <c r="B37" s="4"/>
      <c r="C37" s="6"/>
      <c r="D37" s="1"/>
      <c r="E37" s="2">
        <v>18</v>
      </c>
      <c r="F37" s="4"/>
      <c r="G37" s="18"/>
      <c r="H37" s="6"/>
    </row>
    <row r="38" spans="1:8" ht="21.75" hidden="1" thickBot="1" x14ac:dyDescent="0.25">
      <c r="A38" s="2">
        <v>19</v>
      </c>
      <c r="B38" s="4"/>
      <c r="C38" s="2"/>
      <c r="D38" s="1"/>
      <c r="E38" s="2">
        <v>19</v>
      </c>
      <c r="F38" s="4"/>
      <c r="G38" s="18"/>
      <c r="H38" s="6"/>
    </row>
    <row r="39" spans="1:8" ht="21.75" hidden="1" thickBot="1" x14ac:dyDescent="0.25">
      <c r="A39" s="2">
        <v>20</v>
      </c>
      <c r="B39" s="4"/>
      <c r="C39" s="2"/>
      <c r="D39" s="1"/>
      <c r="E39" s="2">
        <v>20</v>
      </c>
      <c r="F39" s="4"/>
      <c r="G39" s="18"/>
      <c r="H39" s="6"/>
    </row>
    <row r="40" spans="1:8" ht="21.75" hidden="1" thickBot="1" x14ac:dyDescent="0.25">
      <c r="A40" s="2">
        <v>21</v>
      </c>
      <c r="B40" s="4"/>
      <c r="C40" s="2"/>
      <c r="D40" s="1"/>
      <c r="E40" s="2">
        <v>21</v>
      </c>
      <c r="F40" s="4"/>
      <c r="G40" s="18"/>
      <c r="H40" s="6"/>
    </row>
    <row r="41" spans="1:8" ht="21.75" hidden="1" thickBot="1" x14ac:dyDescent="0.25">
      <c r="A41" s="2">
        <v>22</v>
      </c>
      <c r="B41" s="4"/>
      <c r="C41" s="2"/>
      <c r="D41" s="1"/>
      <c r="E41" s="2">
        <v>22</v>
      </c>
      <c r="F41" s="4"/>
      <c r="G41" s="18"/>
      <c r="H41" s="6"/>
    </row>
    <row r="42" spans="1:8" ht="21.75" hidden="1" thickBot="1" x14ac:dyDescent="0.25">
      <c r="A42" s="2">
        <v>23</v>
      </c>
      <c r="B42" s="4"/>
      <c r="C42" s="2"/>
      <c r="D42" s="1"/>
      <c r="E42" s="2">
        <v>23</v>
      </c>
      <c r="F42" s="4"/>
      <c r="G42" s="18"/>
      <c r="H42" s="6"/>
    </row>
    <row r="43" spans="1:8" ht="21.75" hidden="1" thickBot="1" x14ac:dyDescent="0.25">
      <c r="A43" s="2">
        <v>24</v>
      </c>
      <c r="B43" s="4"/>
      <c r="C43" s="2"/>
      <c r="D43" s="1"/>
      <c r="E43" s="2">
        <v>24</v>
      </c>
      <c r="F43" s="4"/>
      <c r="G43" s="18"/>
      <c r="H43" s="6"/>
    </row>
    <row r="44" spans="1:8" ht="21.75" hidden="1" thickBot="1" x14ac:dyDescent="0.25">
      <c r="A44" s="2">
        <v>25</v>
      </c>
      <c r="B44" s="4"/>
      <c r="C44" s="2"/>
      <c r="D44" s="1"/>
      <c r="E44" s="2">
        <v>25</v>
      </c>
      <c r="F44" s="4"/>
      <c r="G44" s="18"/>
      <c r="H44" s="6"/>
    </row>
    <row r="45" spans="1:8" ht="21.75" hidden="1" thickBot="1" x14ac:dyDescent="0.25">
      <c r="A45" s="2">
        <v>26</v>
      </c>
      <c r="B45" s="4"/>
      <c r="C45" s="2"/>
      <c r="D45" s="1"/>
      <c r="E45" s="2">
        <v>26</v>
      </c>
      <c r="F45" s="4"/>
      <c r="G45" s="18"/>
      <c r="H45" s="6"/>
    </row>
    <row r="46" spans="1:8" ht="21.75" hidden="1" thickBot="1" x14ac:dyDescent="0.25">
      <c r="A46" s="2">
        <v>27</v>
      </c>
      <c r="B46" s="4"/>
      <c r="C46" s="2"/>
      <c r="D46" s="1"/>
      <c r="E46" s="2">
        <v>27</v>
      </c>
      <c r="F46" s="4"/>
      <c r="G46" s="18"/>
      <c r="H46" s="6"/>
    </row>
    <row r="47" spans="1:8" ht="21.75" hidden="1" thickBot="1" x14ac:dyDescent="0.25">
      <c r="A47" s="2">
        <v>28</v>
      </c>
      <c r="B47" s="4"/>
      <c r="C47" s="2"/>
      <c r="D47" s="1"/>
      <c r="E47" s="2">
        <v>28</v>
      </c>
      <c r="F47" s="4"/>
      <c r="G47" s="18"/>
      <c r="H47" s="6"/>
    </row>
    <row r="48" spans="1:8" ht="21.75" hidden="1" thickBot="1" x14ac:dyDescent="0.25">
      <c r="A48" s="2">
        <v>29</v>
      </c>
      <c r="B48" s="4"/>
      <c r="C48" s="2"/>
      <c r="D48" s="1"/>
      <c r="E48" s="2">
        <v>29</v>
      </c>
      <c r="F48" s="4"/>
      <c r="G48" s="18"/>
      <c r="H48" s="6"/>
    </row>
    <row r="49" spans="1:8" ht="21.75" hidden="1" thickBot="1" x14ac:dyDescent="0.25">
      <c r="A49" s="2">
        <v>30</v>
      </c>
      <c r="B49" s="4"/>
      <c r="C49" s="2"/>
      <c r="D49" s="1"/>
      <c r="E49" s="2">
        <v>30</v>
      </c>
      <c r="F49" s="4"/>
      <c r="G49" s="18"/>
      <c r="H49" s="6"/>
    </row>
    <row r="50" spans="1:8" ht="21" x14ac:dyDescent="0.2">
      <c r="A50" s="1"/>
      <c r="B50" s="7"/>
      <c r="C50" s="1"/>
      <c r="D50" s="1"/>
      <c r="E50" s="1"/>
      <c r="F50" s="7"/>
      <c r="G50" s="1"/>
      <c r="H50" s="1"/>
    </row>
    <row r="52" spans="1:8" ht="21" x14ac:dyDescent="0.2">
      <c r="A52" s="1"/>
      <c r="B52" s="1"/>
      <c r="C52" s="13" t="s">
        <v>15</v>
      </c>
      <c r="D52" s="12">
        <v>0</v>
      </c>
      <c r="E52" s="1"/>
      <c r="F52" s="1"/>
      <c r="G52" s="1"/>
      <c r="H52" s="1"/>
    </row>
  </sheetData>
  <mergeCells count="11">
    <mergeCell ref="A15:C15"/>
    <mergeCell ref="A7:B7"/>
    <mergeCell ref="A3:B3"/>
    <mergeCell ref="A4:B4"/>
    <mergeCell ref="A5:B5"/>
    <mergeCell ref="A6:B6"/>
    <mergeCell ref="A1:C1"/>
    <mergeCell ref="A9:B9"/>
    <mergeCell ref="A13:B13"/>
    <mergeCell ref="A14:B14"/>
    <mergeCell ref="A10:B12"/>
  </mergeCells>
  <pageMargins left="0.7" right="0.7" top="0.75" bottom="0.75" header="0.3" footer="0.3"/>
  <pageSetup paperSize="9" scale="64" orientation="portrait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2"/>
  <sheetViews>
    <sheetView rightToLeft="1" topLeftCell="A16" workbookViewId="0">
      <selection activeCell="G18" sqref="G18"/>
    </sheetView>
  </sheetViews>
  <sheetFormatPr defaultRowHeight="14.25" x14ac:dyDescent="0.2"/>
  <cols>
    <col min="2" max="2" width="21.375" bestFit="1" customWidth="1"/>
    <col min="3" max="3" width="19.875" customWidth="1"/>
    <col min="4" max="4" width="18" customWidth="1"/>
    <col min="6" max="6" width="19.75" bestFit="1" customWidth="1"/>
    <col min="7" max="7" width="12.625" customWidth="1"/>
    <col min="8" max="8" width="25.125" customWidth="1"/>
  </cols>
  <sheetData>
    <row r="1" spans="1:8" ht="29.25" thickBot="1" x14ac:dyDescent="0.25">
      <c r="A1" s="183" t="s">
        <v>64</v>
      </c>
      <c r="B1" s="184"/>
      <c r="C1" s="184"/>
      <c r="D1" s="11"/>
      <c r="E1" s="11"/>
      <c r="F1" s="11"/>
      <c r="G1" s="15"/>
      <c r="H1" s="19"/>
    </row>
    <row r="2" spans="1:8" ht="15" thickBot="1" x14ac:dyDescent="0.25">
      <c r="A2" s="1"/>
      <c r="B2" s="1"/>
      <c r="C2" s="1"/>
      <c r="D2" s="1"/>
      <c r="E2" s="1"/>
      <c r="F2" s="1"/>
      <c r="G2" s="1"/>
      <c r="H2" s="1"/>
    </row>
    <row r="3" spans="1:8" ht="21.75" thickBot="1" x14ac:dyDescent="0.25">
      <c r="A3" s="172" t="s">
        <v>0</v>
      </c>
      <c r="B3" s="172"/>
      <c r="C3" s="43">
        <v>7</v>
      </c>
      <c r="D3" s="1"/>
      <c r="E3" s="1"/>
      <c r="F3" s="1"/>
      <c r="G3" s="1"/>
      <c r="H3" s="33"/>
    </row>
    <row r="4" spans="1:8" ht="21.75" thickBot="1" x14ac:dyDescent="0.25">
      <c r="A4" s="172" t="s">
        <v>1</v>
      </c>
      <c r="B4" s="172"/>
      <c r="C4" s="43">
        <v>8</v>
      </c>
      <c r="D4" s="1"/>
      <c r="E4" s="1"/>
      <c r="F4" s="1"/>
      <c r="G4" s="1"/>
      <c r="H4" s="33"/>
    </row>
    <row r="5" spans="1:8" ht="21.75" thickBot="1" x14ac:dyDescent="0.25">
      <c r="A5" s="172" t="s">
        <v>2</v>
      </c>
      <c r="B5" s="172"/>
      <c r="C5" s="4">
        <v>143</v>
      </c>
      <c r="D5" s="1"/>
      <c r="E5" s="1"/>
      <c r="F5" s="1"/>
      <c r="G5" s="1"/>
      <c r="H5" s="1"/>
    </row>
    <row r="6" spans="1:8" ht="21.75" thickBot="1" x14ac:dyDescent="0.25">
      <c r="A6" s="172" t="s">
        <v>3</v>
      </c>
      <c r="B6" s="172"/>
      <c r="C6" s="4"/>
      <c r="D6" s="1"/>
      <c r="E6" s="1"/>
      <c r="F6" s="1"/>
      <c r="G6" s="1"/>
      <c r="H6" s="1"/>
    </row>
    <row r="7" spans="1:8" ht="21.75" thickBot="1" x14ac:dyDescent="0.25">
      <c r="A7" s="182" t="s">
        <v>4</v>
      </c>
      <c r="B7" s="182"/>
      <c r="C7" s="5">
        <v>858000</v>
      </c>
      <c r="D7" s="1"/>
      <c r="E7" s="1"/>
      <c r="F7" s="1"/>
      <c r="G7" s="1"/>
      <c r="H7" s="1"/>
    </row>
    <row r="8" spans="1:8" ht="15" thickBot="1" x14ac:dyDescent="0.25">
      <c r="A8" s="1"/>
      <c r="B8" s="1"/>
      <c r="C8" s="1"/>
      <c r="D8" s="1"/>
      <c r="E8" s="1"/>
      <c r="F8" s="1"/>
      <c r="G8" s="1"/>
      <c r="H8" s="1"/>
    </row>
    <row r="9" spans="1:8" ht="21.75" thickBot="1" x14ac:dyDescent="0.25">
      <c r="A9" s="172" t="s">
        <v>5</v>
      </c>
      <c r="B9" s="172"/>
      <c r="C9" s="4"/>
      <c r="D9" s="6"/>
      <c r="E9" s="1"/>
      <c r="F9" s="1"/>
      <c r="G9" s="1"/>
      <c r="H9" s="1"/>
    </row>
    <row r="10" spans="1:8" ht="21.75" thickBot="1" x14ac:dyDescent="0.25">
      <c r="A10" s="173" t="s">
        <v>6</v>
      </c>
      <c r="B10" s="174"/>
      <c r="C10" s="4"/>
      <c r="D10" s="6"/>
      <c r="E10" s="1"/>
      <c r="F10" s="1"/>
      <c r="G10" s="1"/>
      <c r="H10" s="1"/>
    </row>
    <row r="11" spans="1:8" ht="21.75" thickBot="1" x14ac:dyDescent="0.25">
      <c r="A11" s="175"/>
      <c r="B11" s="176"/>
      <c r="C11" s="4"/>
      <c r="D11" s="6"/>
      <c r="E11" s="1"/>
      <c r="F11" s="1"/>
      <c r="G11" s="1"/>
      <c r="H11" s="1"/>
    </row>
    <row r="12" spans="1:8" ht="21.75" thickBot="1" x14ac:dyDescent="0.25">
      <c r="A12" s="177"/>
      <c r="B12" s="178"/>
      <c r="C12" s="4"/>
      <c r="D12" s="6"/>
      <c r="E12" s="1"/>
      <c r="F12" s="1"/>
      <c r="G12" s="1"/>
      <c r="H12" s="1" t="s">
        <v>63</v>
      </c>
    </row>
    <row r="13" spans="1:8" ht="21.75" thickBot="1" x14ac:dyDescent="0.25">
      <c r="A13" s="172" t="s">
        <v>7</v>
      </c>
      <c r="B13" s="172"/>
      <c r="C13" s="4"/>
      <c r="D13" s="8"/>
      <c r="E13" s="1"/>
      <c r="F13" s="1"/>
      <c r="G13" s="1"/>
      <c r="H13" s="1"/>
    </row>
    <row r="14" spans="1:8" ht="21.75" thickBot="1" x14ac:dyDescent="0.25">
      <c r="A14" s="172" t="s">
        <v>8</v>
      </c>
      <c r="B14" s="172"/>
      <c r="C14" s="4"/>
      <c r="D14" s="9"/>
      <c r="E14" s="1"/>
      <c r="F14" s="1"/>
      <c r="G14" s="1"/>
      <c r="H14" s="1"/>
    </row>
    <row r="15" spans="1:8" ht="21.75" thickBot="1" x14ac:dyDescent="0.25">
      <c r="A15" s="179" t="s">
        <v>9</v>
      </c>
      <c r="B15" s="180"/>
      <c r="C15" s="181"/>
      <c r="D15" s="5"/>
      <c r="E15" s="1"/>
      <c r="F15" s="10"/>
      <c r="G15" s="16"/>
      <c r="H15" s="1"/>
    </row>
    <row r="18" spans="1:8" ht="15" thickBot="1" x14ac:dyDescent="0.25">
      <c r="A18" s="1"/>
      <c r="B18" s="1"/>
      <c r="C18" s="1"/>
      <c r="D18" s="1"/>
      <c r="E18" s="1"/>
      <c r="F18" s="1"/>
      <c r="G18" s="1"/>
      <c r="H18" s="1"/>
    </row>
    <row r="19" spans="1:8" ht="21.75" thickBot="1" x14ac:dyDescent="0.25">
      <c r="A19" s="3" t="s">
        <v>10</v>
      </c>
      <c r="B19" s="3" t="s">
        <v>11</v>
      </c>
      <c r="C19" s="3" t="s">
        <v>12</v>
      </c>
      <c r="D19" s="1"/>
      <c r="E19" s="3" t="s">
        <v>10</v>
      </c>
      <c r="F19" s="3" t="s">
        <v>13</v>
      </c>
      <c r="G19" s="17" t="s">
        <v>14</v>
      </c>
      <c r="H19" s="14" t="s">
        <v>12</v>
      </c>
    </row>
    <row r="20" spans="1:8" ht="21.75" thickBot="1" x14ac:dyDescent="0.25">
      <c r="A20" s="43">
        <v>1</v>
      </c>
      <c r="B20" s="4"/>
      <c r="C20" s="6"/>
      <c r="D20" s="1"/>
      <c r="E20" s="43">
        <v>1</v>
      </c>
      <c r="F20" s="4"/>
      <c r="G20" s="18"/>
      <c r="H20" s="6"/>
    </row>
    <row r="21" spans="1:8" ht="21.75" thickBot="1" x14ac:dyDescent="0.25">
      <c r="A21" s="43">
        <v>2</v>
      </c>
      <c r="B21" s="4"/>
      <c r="C21" s="6"/>
      <c r="D21" s="1"/>
      <c r="E21" s="43">
        <v>2</v>
      </c>
      <c r="F21" s="4"/>
      <c r="G21" s="18"/>
      <c r="H21" s="6"/>
    </row>
    <row r="22" spans="1:8" ht="21.75" thickBot="1" x14ac:dyDescent="0.25">
      <c r="A22" s="43">
        <v>3</v>
      </c>
      <c r="B22" s="4"/>
      <c r="C22" s="6"/>
      <c r="D22" s="1"/>
      <c r="E22" s="43">
        <v>3</v>
      </c>
      <c r="F22" s="4"/>
      <c r="G22" s="18"/>
      <c r="H22" s="6"/>
    </row>
    <row r="23" spans="1:8" ht="21.75" thickBot="1" x14ac:dyDescent="0.25">
      <c r="A23" s="43">
        <v>4</v>
      </c>
      <c r="B23" s="4"/>
      <c r="C23" s="6"/>
      <c r="D23" s="1"/>
      <c r="E23" s="43">
        <v>4</v>
      </c>
      <c r="F23" s="4"/>
      <c r="G23" s="18"/>
      <c r="H23" s="6"/>
    </row>
    <row r="24" spans="1:8" ht="21.75" hidden="1" thickBot="1" x14ac:dyDescent="0.25">
      <c r="A24" s="43">
        <v>5</v>
      </c>
      <c r="B24" s="4"/>
      <c r="C24" s="6"/>
      <c r="D24" s="1"/>
      <c r="E24" s="43">
        <v>5</v>
      </c>
      <c r="F24" s="4"/>
      <c r="G24" s="18"/>
      <c r="H24" s="6"/>
    </row>
    <row r="25" spans="1:8" ht="21.75" hidden="1" thickBot="1" x14ac:dyDescent="0.25">
      <c r="A25" s="43">
        <v>6</v>
      </c>
      <c r="B25" s="4"/>
      <c r="C25" s="6"/>
      <c r="D25" s="1"/>
      <c r="E25" s="43">
        <v>6</v>
      </c>
      <c r="F25" s="4"/>
      <c r="G25" s="18"/>
      <c r="H25" s="6"/>
    </row>
    <row r="26" spans="1:8" ht="21.75" hidden="1" thickBot="1" x14ac:dyDescent="0.25">
      <c r="A26" s="43">
        <v>7</v>
      </c>
      <c r="B26" s="4"/>
      <c r="C26" s="6"/>
      <c r="D26" s="1"/>
      <c r="E26" s="43">
        <v>7</v>
      </c>
      <c r="F26" s="4"/>
      <c r="G26" s="18"/>
      <c r="H26" s="6"/>
    </row>
    <row r="27" spans="1:8" ht="21.75" hidden="1" thickBot="1" x14ac:dyDescent="0.25">
      <c r="A27" s="43">
        <v>8</v>
      </c>
      <c r="B27" s="4"/>
      <c r="C27" s="6"/>
      <c r="D27" s="1"/>
      <c r="E27" s="43">
        <v>8</v>
      </c>
      <c r="F27" s="4"/>
      <c r="G27" s="18"/>
      <c r="H27" s="6"/>
    </row>
    <row r="28" spans="1:8" ht="21.75" hidden="1" thickBot="1" x14ac:dyDescent="0.25">
      <c r="A28" s="43">
        <v>9</v>
      </c>
      <c r="B28" s="4"/>
      <c r="C28" s="6"/>
      <c r="D28" s="1"/>
      <c r="E28" s="43">
        <v>9</v>
      </c>
      <c r="F28" s="4"/>
      <c r="G28" s="18"/>
      <c r="H28" s="6"/>
    </row>
    <row r="29" spans="1:8" ht="21.75" hidden="1" thickBot="1" x14ac:dyDescent="0.25">
      <c r="A29" s="43">
        <v>10</v>
      </c>
      <c r="B29" s="4"/>
      <c r="C29" s="6"/>
      <c r="D29" s="1"/>
      <c r="E29" s="43">
        <v>10</v>
      </c>
      <c r="F29" s="4"/>
      <c r="G29" s="18"/>
      <c r="H29" s="6"/>
    </row>
    <row r="30" spans="1:8" ht="21.75" hidden="1" thickBot="1" x14ac:dyDescent="0.25">
      <c r="A30" s="43">
        <v>11</v>
      </c>
      <c r="B30" s="4"/>
      <c r="C30" s="6"/>
      <c r="D30" s="1"/>
      <c r="E30" s="43">
        <v>11</v>
      </c>
      <c r="F30" s="4"/>
      <c r="G30" s="18"/>
      <c r="H30" s="6"/>
    </row>
    <row r="31" spans="1:8" ht="21.75" hidden="1" thickBot="1" x14ac:dyDescent="0.25">
      <c r="A31" s="43">
        <v>12</v>
      </c>
      <c r="B31" s="4"/>
      <c r="C31" s="6"/>
      <c r="D31" s="1"/>
      <c r="E31" s="43">
        <v>12</v>
      </c>
      <c r="F31" s="4"/>
      <c r="G31" s="18"/>
      <c r="H31" s="6"/>
    </row>
    <row r="32" spans="1:8" ht="21.75" hidden="1" thickBot="1" x14ac:dyDescent="0.25">
      <c r="A32" s="43">
        <v>13</v>
      </c>
      <c r="B32" s="4"/>
      <c r="C32" s="6"/>
      <c r="D32" s="1"/>
      <c r="E32" s="43">
        <v>13</v>
      </c>
      <c r="F32" s="4"/>
      <c r="G32" s="18"/>
      <c r="H32" s="6"/>
    </row>
    <row r="33" spans="1:8" ht="21.75" hidden="1" thickBot="1" x14ac:dyDescent="0.25">
      <c r="A33" s="43">
        <v>14</v>
      </c>
      <c r="B33" s="4"/>
      <c r="C33" s="6"/>
      <c r="D33" s="1"/>
      <c r="E33" s="43">
        <v>14</v>
      </c>
      <c r="F33" s="4"/>
      <c r="G33" s="18"/>
      <c r="H33" s="6"/>
    </row>
    <row r="34" spans="1:8" ht="21.75" hidden="1" thickBot="1" x14ac:dyDescent="0.25">
      <c r="A34" s="43">
        <v>15</v>
      </c>
      <c r="B34" s="4"/>
      <c r="C34" s="6"/>
      <c r="D34" s="1"/>
      <c r="E34" s="43">
        <v>15</v>
      </c>
      <c r="F34" s="4"/>
      <c r="G34" s="18"/>
      <c r="H34" s="6"/>
    </row>
    <row r="35" spans="1:8" ht="21.75" hidden="1" thickBot="1" x14ac:dyDescent="0.25">
      <c r="A35" s="43">
        <v>16</v>
      </c>
      <c r="B35" s="4"/>
      <c r="C35" s="6"/>
      <c r="D35" s="1"/>
      <c r="E35" s="43">
        <v>16</v>
      </c>
      <c r="F35" s="4"/>
      <c r="G35" s="18"/>
      <c r="H35" s="6"/>
    </row>
    <row r="36" spans="1:8" ht="21.75" hidden="1" thickBot="1" x14ac:dyDescent="0.25">
      <c r="A36" s="43">
        <v>17</v>
      </c>
      <c r="B36" s="4"/>
      <c r="C36" s="6"/>
      <c r="D36" s="1"/>
      <c r="E36" s="43">
        <v>17</v>
      </c>
      <c r="F36" s="4"/>
      <c r="G36" s="18"/>
      <c r="H36" s="6"/>
    </row>
    <row r="37" spans="1:8" ht="21.75" hidden="1" thickBot="1" x14ac:dyDescent="0.25">
      <c r="A37" s="43">
        <v>18</v>
      </c>
      <c r="B37" s="4"/>
      <c r="C37" s="6"/>
      <c r="D37" s="1"/>
      <c r="E37" s="43">
        <v>18</v>
      </c>
      <c r="F37" s="4"/>
      <c r="G37" s="18"/>
      <c r="H37" s="6"/>
    </row>
    <row r="38" spans="1:8" ht="21.75" hidden="1" thickBot="1" x14ac:dyDescent="0.25">
      <c r="A38" s="43">
        <v>19</v>
      </c>
      <c r="B38" s="4"/>
      <c r="C38" s="43"/>
      <c r="D38" s="1"/>
      <c r="E38" s="43">
        <v>19</v>
      </c>
      <c r="F38" s="4"/>
      <c r="G38" s="18"/>
      <c r="H38" s="6"/>
    </row>
    <row r="39" spans="1:8" ht="21.75" hidden="1" thickBot="1" x14ac:dyDescent="0.25">
      <c r="A39" s="43">
        <v>20</v>
      </c>
      <c r="B39" s="4"/>
      <c r="C39" s="43"/>
      <c r="D39" s="1"/>
      <c r="E39" s="43">
        <v>20</v>
      </c>
      <c r="F39" s="4"/>
      <c r="G39" s="18"/>
      <c r="H39" s="6"/>
    </row>
    <row r="40" spans="1:8" ht="21.75" hidden="1" thickBot="1" x14ac:dyDescent="0.25">
      <c r="A40" s="43">
        <v>21</v>
      </c>
      <c r="B40" s="4"/>
      <c r="C40" s="43"/>
      <c r="D40" s="1"/>
      <c r="E40" s="43">
        <v>21</v>
      </c>
      <c r="F40" s="4"/>
      <c r="G40" s="18"/>
      <c r="H40" s="6"/>
    </row>
    <row r="41" spans="1:8" ht="21.75" hidden="1" thickBot="1" x14ac:dyDescent="0.25">
      <c r="A41" s="43">
        <v>22</v>
      </c>
      <c r="B41" s="4"/>
      <c r="C41" s="43"/>
      <c r="D41" s="1"/>
      <c r="E41" s="43">
        <v>22</v>
      </c>
      <c r="F41" s="4"/>
      <c r="G41" s="18"/>
      <c r="H41" s="6"/>
    </row>
    <row r="42" spans="1:8" ht="21.75" hidden="1" thickBot="1" x14ac:dyDescent="0.25">
      <c r="A42" s="43">
        <v>23</v>
      </c>
      <c r="B42" s="4"/>
      <c r="C42" s="43"/>
      <c r="D42" s="1"/>
      <c r="E42" s="43">
        <v>23</v>
      </c>
      <c r="F42" s="4"/>
      <c r="G42" s="18"/>
      <c r="H42" s="6"/>
    </row>
    <row r="43" spans="1:8" ht="21.75" hidden="1" thickBot="1" x14ac:dyDescent="0.25">
      <c r="A43" s="43">
        <v>24</v>
      </c>
      <c r="B43" s="4"/>
      <c r="C43" s="43"/>
      <c r="D43" s="1"/>
      <c r="E43" s="43">
        <v>24</v>
      </c>
      <c r="F43" s="4"/>
      <c r="G43" s="18"/>
      <c r="H43" s="6"/>
    </row>
    <row r="44" spans="1:8" ht="21.75" hidden="1" thickBot="1" x14ac:dyDescent="0.25">
      <c r="A44" s="43">
        <v>25</v>
      </c>
      <c r="B44" s="4"/>
      <c r="C44" s="43"/>
      <c r="D44" s="1"/>
      <c r="E44" s="43">
        <v>25</v>
      </c>
      <c r="F44" s="4"/>
      <c r="G44" s="18"/>
      <c r="H44" s="6"/>
    </row>
    <row r="45" spans="1:8" ht="21.75" hidden="1" thickBot="1" x14ac:dyDescent="0.25">
      <c r="A45" s="43">
        <v>26</v>
      </c>
      <c r="B45" s="4"/>
      <c r="C45" s="43"/>
      <c r="D45" s="1"/>
      <c r="E45" s="43">
        <v>26</v>
      </c>
      <c r="F45" s="4"/>
      <c r="G45" s="18"/>
      <c r="H45" s="6"/>
    </row>
    <row r="46" spans="1:8" ht="21.75" hidden="1" thickBot="1" x14ac:dyDescent="0.25">
      <c r="A46" s="43">
        <v>27</v>
      </c>
      <c r="B46" s="4"/>
      <c r="C46" s="43"/>
      <c r="D46" s="1"/>
      <c r="E46" s="43">
        <v>27</v>
      </c>
      <c r="F46" s="4"/>
      <c r="G46" s="18"/>
      <c r="H46" s="6"/>
    </row>
    <row r="47" spans="1:8" ht="21.75" hidden="1" thickBot="1" x14ac:dyDescent="0.25">
      <c r="A47" s="43">
        <v>28</v>
      </c>
      <c r="B47" s="4"/>
      <c r="C47" s="43"/>
      <c r="D47" s="1"/>
      <c r="E47" s="43">
        <v>28</v>
      </c>
      <c r="F47" s="4"/>
      <c r="G47" s="18"/>
      <c r="H47" s="6"/>
    </row>
    <row r="48" spans="1:8" ht="21.75" hidden="1" thickBot="1" x14ac:dyDescent="0.25">
      <c r="A48" s="43">
        <v>29</v>
      </c>
      <c r="B48" s="4"/>
      <c r="C48" s="43"/>
      <c r="D48" s="1"/>
      <c r="E48" s="43">
        <v>29</v>
      </c>
      <c r="F48" s="4"/>
      <c r="G48" s="18"/>
      <c r="H48" s="6"/>
    </row>
    <row r="49" spans="1:8" ht="21.75" hidden="1" thickBot="1" x14ac:dyDescent="0.25">
      <c r="A49" s="43">
        <v>30</v>
      </c>
      <c r="B49" s="4"/>
      <c r="C49" s="43"/>
      <c r="D49" s="1"/>
      <c r="E49" s="43">
        <v>30</v>
      </c>
      <c r="F49" s="4"/>
      <c r="G49" s="18"/>
      <c r="H49" s="6"/>
    </row>
    <row r="50" spans="1:8" ht="21" x14ac:dyDescent="0.2">
      <c r="A50" s="1"/>
      <c r="B50" s="7">
        <f>SUM(B20:B49)</f>
        <v>0</v>
      </c>
      <c r="C50" s="1"/>
      <c r="D50" s="1"/>
      <c r="E50" s="1"/>
      <c r="F50" s="7">
        <f>SUM(F20:F27)</f>
        <v>0</v>
      </c>
      <c r="G50" s="1"/>
      <c r="H50" s="1"/>
    </row>
    <row r="52" spans="1:8" ht="21" x14ac:dyDescent="0.2">
      <c r="A52" s="1"/>
      <c r="B52" s="1"/>
      <c r="C52" s="13" t="s">
        <v>15</v>
      </c>
      <c r="D52" s="12">
        <f>SUM(B50-F50)</f>
        <v>0</v>
      </c>
      <c r="E52" s="1"/>
      <c r="F52" s="1"/>
      <c r="G52" s="1"/>
      <c r="H52" s="1"/>
    </row>
  </sheetData>
  <mergeCells count="11">
    <mergeCell ref="A9:B9"/>
    <mergeCell ref="A10:B12"/>
    <mergeCell ref="A13:B13"/>
    <mergeCell ref="A14:B14"/>
    <mergeCell ref="A15:C15"/>
    <mergeCell ref="A7:B7"/>
    <mergeCell ref="A1:C1"/>
    <mergeCell ref="A3:B3"/>
    <mergeCell ref="A4:B4"/>
    <mergeCell ref="A5:B5"/>
    <mergeCell ref="A6:B6"/>
  </mergeCells>
  <pageMargins left="0.7" right="0.7" top="0.75" bottom="0.75" header="0.3" footer="0.3"/>
  <pageSetup paperSize="9" scale="64" orientation="portrait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4"/>
  <sheetViews>
    <sheetView rightToLeft="1" tabSelected="1" topLeftCell="A12" workbookViewId="0">
      <selection activeCell="H20" sqref="H20:H45"/>
    </sheetView>
  </sheetViews>
  <sheetFormatPr defaultRowHeight="14.25" x14ac:dyDescent="0.2"/>
  <cols>
    <col min="2" max="2" width="21.375" bestFit="1" customWidth="1"/>
    <col min="3" max="3" width="19.875" customWidth="1"/>
    <col min="4" max="4" width="18" customWidth="1"/>
    <col min="6" max="6" width="19.75" bestFit="1" customWidth="1"/>
    <col min="7" max="7" width="12.625" customWidth="1"/>
    <col min="8" max="8" width="25.125" customWidth="1"/>
  </cols>
  <sheetData>
    <row r="1" spans="1:8" ht="29.25" thickBot="1" x14ac:dyDescent="0.25">
      <c r="A1" s="183" t="s">
        <v>65</v>
      </c>
      <c r="B1" s="184"/>
      <c r="C1" s="184"/>
      <c r="D1" s="11"/>
      <c r="E1" s="11"/>
      <c r="F1" s="11"/>
      <c r="G1" s="15"/>
      <c r="H1" s="19" t="s">
        <v>66</v>
      </c>
    </row>
    <row r="2" spans="1:8" ht="15" thickBot="1" x14ac:dyDescent="0.25">
      <c r="A2" s="1"/>
      <c r="B2" s="1"/>
      <c r="C2" s="1"/>
      <c r="D2" s="1"/>
      <c r="E2" s="1"/>
      <c r="F2" s="1"/>
      <c r="G2" s="1"/>
      <c r="H2" s="1"/>
    </row>
    <row r="3" spans="1:8" ht="21.75" thickBot="1" x14ac:dyDescent="0.25">
      <c r="A3" s="172" t="s">
        <v>0</v>
      </c>
      <c r="B3" s="172"/>
      <c r="C3" s="44">
        <v>3</v>
      </c>
      <c r="D3" s="1"/>
      <c r="E3" s="1"/>
      <c r="F3" s="1"/>
      <c r="G3" s="1"/>
      <c r="H3" s="33"/>
    </row>
    <row r="4" spans="1:8" ht="21.75" thickBot="1" x14ac:dyDescent="0.25">
      <c r="A4" s="172" t="s">
        <v>1</v>
      </c>
      <c r="B4" s="172"/>
      <c r="C4" s="44">
        <v>4</v>
      </c>
      <c r="D4" s="1"/>
      <c r="E4" s="1"/>
      <c r="F4" s="1"/>
      <c r="G4" s="1"/>
      <c r="H4" s="33"/>
    </row>
    <row r="5" spans="1:8" ht="21.75" thickBot="1" x14ac:dyDescent="0.25">
      <c r="A5" s="172" t="s">
        <v>2</v>
      </c>
      <c r="B5" s="172"/>
      <c r="C5" s="4">
        <v>153</v>
      </c>
      <c r="D5" s="1"/>
      <c r="E5" s="1"/>
      <c r="F5" s="1"/>
      <c r="G5" s="1"/>
      <c r="H5" s="1"/>
    </row>
    <row r="6" spans="1:8" ht="21.75" thickBot="1" x14ac:dyDescent="0.25">
      <c r="A6" s="172" t="s">
        <v>3</v>
      </c>
      <c r="B6" s="172"/>
      <c r="C6" s="4">
        <v>0</v>
      </c>
      <c r="D6" s="1"/>
      <c r="E6" s="1"/>
      <c r="F6" s="1"/>
      <c r="G6" s="1"/>
      <c r="H6" s="1"/>
    </row>
    <row r="7" spans="1:8" ht="21.75" thickBot="1" x14ac:dyDescent="0.25">
      <c r="A7" s="182" t="s">
        <v>4</v>
      </c>
      <c r="B7" s="182"/>
      <c r="C7" s="5">
        <v>1210000</v>
      </c>
      <c r="D7" s="1"/>
      <c r="E7" s="1"/>
      <c r="F7" s="1"/>
      <c r="G7" s="1"/>
      <c r="H7" s="1"/>
    </row>
    <row r="8" spans="1:8" ht="15" thickBot="1" x14ac:dyDescent="0.25">
      <c r="A8" s="1"/>
      <c r="B8" s="1"/>
      <c r="C8" s="1"/>
      <c r="D8" s="1"/>
      <c r="E8" s="1"/>
      <c r="F8" s="1"/>
      <c r="G8" s="1"/>
      <c r="H8" s="1"/>
    </row>
    <row r="9" spans="1:8" ht="21.75" thickBot="1" x14ac:dyDescent="0.25">
      <c r="A9" s="172" t="s">
        <v>5</v>
      </c>
      <c r="B9" s="172"/>
      <c r="C9" s="4">
        <v>250000</v>
      </c>
      <c r="D9" s="6">
        <v>44535</v>
      </c>
      <c r="E9" s="1"/>
      <c r="F9" s="1"/>
      <c r="G9" s="1"/>
      <c r="H9" s="1"/>
    </row>
    <row r="10" spans="1:8" ht="21.75" thickBot="1" x14ac:dyDescent="0.25">
      <c r="A10" s="173" t="s">
        <v>6</v>
      </c>
      <c r="B10" s="174"/>
      <c r="C10" s="4"/>
      <c r="D10" s="6"/>
      <c r="E10" s="1"/>
      <c r="F10" s="1"/>
      <c r="G10" s="1"/>
      <c r="H10" s="1"/>
    </row>
    <row r="11" spans="1:8" ht="21.75" thickBot="1" x14ac:dyDescent="0.25">
      <c r="A11" s="175"/>
      <c r="B11" s="176"/>
      <c r="C11" s="4"/>
      <c r="D11" s="6"/>
      <c r="E11" s="1"/>
      <c r="F11" s="1"/>
      <c r="G11" s="1"/>
      <c r="H11" s="1"/>
    </row>
    <row r="12" spans="1:8" ht="21.75" thickBot="1" x14ac:dyDescent="0.25">
      <c r="A12" s="177"/>
      <c r="B12" s="178"/>
      <c r="C12" s="4"/>
      <c r="D12" s="6"/>
      <c r="E12" s="1"/>
      <c r="F12" s="1"/>
      <c r="G12" s="1"/>
      <c r="H12" s="1"/>
    </row>
    <row r="13" spans="1:8" ht="21.75" thickBot="1" x14ac:dyDescent="0.25">
      <c r="A13" s="172" t="s">
        <v>7</v>
      </c>
      <c r="B13" s="172"/>
      <c r="C13" s="4"/>
      <c r="D13" s="8"/>
      <c r="E13" s="1"/>
      <c r="F13" s="1"/>
      <c r="G13" s="1"/>
      <c r="H13" s="1"/>
    </row>
    <row r="14" spans="1:8" ht="21.75" thickBot="1" x14ac:dyDescent="0.25">
      <c r="A14" s="172" t="s">
        <v>8</v>
      </c>
      <c r="B14" s="172"/>
      <c r="C14" s="4"/>
      <c r="D14" s="9"/>
      <c r="E14" s="1"/>
      <c r="F14" s="1"/>
      <c r="G14" s="1"/>
      <c r="H14" s="1"/>
    </row>
    <row r="15" spans="1:8" ht="21.75" thickBot="1" x14ac:dyDescent="0.25">
      <c r="A15" s="179" t="s">
        <v>9</v>
      </c>
      <c r="B15" s="180"/>
      <c r="C15" s="181"/>
      <c r="D15" s="5"/>
      <c r="E15" s="1"/>
      <c r="F15" s="10"/>
      <c r="G15" s="16"/>
      <c r="H15" s="1"/>
    </row>
    <row r="18" spans="1:8" ht="15" thickBot="1" x14ac:dyDescent="0.25">
      <c r="A18" s="1"/>
      <c r="B18" s="1"/>
      <c r="C18" s="1"/>
      <c r="D18" s="1"/>
      <c r="E18" s="1"/>
      <c r="F18" s="1"/>
      <c r="G18" s="1"/>
      <c r="H18" s="1"/>
    </row>
    <row r="19" spans="1:8" ht="21.75" thickBot="1" x14ac:dyDescent="0.25">
      <c r="A19" s="3" t="s">
        <v>10</v>
      </c>
      <c r="B19" s="3" t="s">
        <v>11</v>
      </c>
      <c r="C19" s="3" t="s">
        <v>12</v>
      </c>
      <c r="D19" s="1"/>
      <c r="E19" s="3" t="s">
        <v>10</v>
      </c>
      <c r="F19" s="3" t="s">
        <v>13</v>
      </c>
      <c r="G19" s="17" t="s">
        <v>14</v>
      </c>
      <c r="H19" s="14" t="s">
        <v>12</v>
      </c>
    </row>
    <row r="20" spans="1:8" ht="21.75" thickBot="1" x14ac:dyDescent="0.25">
      <c r="A20" s="44">
        <v>1</v>
      </c>
      <c r="B20" s="4">
        <v>15000</v>
      </c>
      <c r="C20" s="6">
        <v>44593</v>
      </c>
      <c r="D20" s="1"/>
      <c r="E20" s="44">
        <v>1</v>
      </c>
      <c r="F20" s="4">
        <v>15000</v>
      </c>
      <c r="G20" s="18">
        <v>246</v>
      </c>
      <c r="H20" s="6">
        <v>44597</v>
      </c>
    </row>
    <row r="21" spans="1:8" ht="21.75" thickBot="1" x14ac:dyDescent="0.25">
      <c r="A21" s="44">
        <v>2</v>
      </c>
      <c r="B21" s="4">
        <v>15000</v>
      </c>
      <c r="C21" s="6">
        <v>44621</v>
      </c>
      <c r="D21" s="1"/>
      <c r="E21" s="44">
        <v>2</v>
      </c>
      <c r="F21" s="4">
        <v>15000</v>
      </c>
      <c r="G21" s="18">
        <v>257</v>
      </c>
      <c r="H21" s="6">
        <v>44621</v>
      </c>
    </row>
    <row r="22" spans="1:8" ht="21.75" thickBot="1" x14ac:dyDescent="0.25">
      <c r="A22" s="44">
        <v>3</v>
      </c>
      <c r="B22" s="4">
        <v>15000</v>
      </c>
      <c r="C22" s="6">
        <v>44652</v>
      </c>
      <c r="D22" s="1"/>
      <c r="E22" s="44">
        <v>3</v>
      </c>
      <c r="F22" s="4">
        <v>15000</v>
      </c>
      <c r="G22" s="18">
        <v>267</v>
      </c>
      <c r="H22" s="6">
        <v>44651</v>
      </c>
    </row>
    <row r="23" spans="1:8" ht="21.75" thickBot="1" x14ac:dyDescent="0.25">
      <c r="A23" s="44">
        <v>4</v>
      </c>
      <c r="B23" s="4">
        <v>15000</v>
      </c>
      <c r="C23" s="6">
        <v>44682</v>
      </c>
      <c r="D23" s="1"/>
      <c r="E23" s="44">
        <v>4</v>
      </c>
      <c r="F23" s="4">
        <v>15000</v>
      </c>
      <c r="G23" s="18">
        <v>274</v>
      </c>
      <c r="H23" s="6">
        <v>44687</v>
      </c>
    </row>
    <row r="24" spans="1:8" ht="21.75" thickBot="1" x14ac:dyDescent="0.25">
      <c r="A24" s="44">
        <v>5</v>
      </c>
      <c r="B24" s="4">
        <v>15000</v>
      </c>
      <c r="C24" s="6">
        <v>44713</v>
      </c>
      <c r="D24" s="1"/>
      <c r="E24" s="44">
        <v>5</v>
      </c>
      <c r="F24" s="4">
        <v>15000</v>
      </c>
      <c r="G24" s="18">
        <v>298</v>
      </c>
      <c r="H24" s="6">
        <v>44725</v>
      </c>
    </row>
    <row r="25" spans="1:8" ht="21.75" thickBot="1" x14ac:dyDescent="0.25">
      <c r="A25" s="44">
        <v>6</v>
      </c>
      <c r="B25" s="4">
        <v>15000</v>
      </c>
      <c r="C25" s="6">
        <v>44743</v>
      </c>
      <c r="D25" s="1"/>
      <c r="E25" s="44">
        <v>6</v>
      </c>
      <c r="F25" s="4">
        <v>15000</v>
      </c>
      <c r="G25" s="18">
        <v>302</v>
      </c>
      <c r="H25" s="6">
        <v>44745</v>
      </c>
    </row>
    <row r="26" spans="1:8" ht="21.75" thickBot="1" x14ac:dyDescent="0.25">
      <c r="A26" s="44">
        <v>7</v>
      </c>
      <c r="B26" s="4">
        <v>15000</v>
      </c>
      <c r="C26" s="6">
        <v>44774</v>
      </c>
      <c r="D26" s="1"/>
      <c r="E26" s="44">
        <v>7</v>
      </c>
      <c r="F26" s="4">
        <v>15000</v>
      </c>
      <c r="G26" s="18">
        <v>327</v>
      </c>
      <c r="H26" s="6">
        <v>44781</v>
      </c>
    </row>
    <row r="27" spans="1:8" ht="21.75" thickBot="1" x14ac:dyDescent="0.25">
      <c r="A27" s="44">
        <v>8</v>
      </c>
      <c r="B27" s="4">
        <v>15000</v>
      </c>
      <c r="C27" s="6">
        <v>44805</v>
      </c>
      <c r="D27" s="1"/>
      <c r="E27" s="44">
        <v>8</v>
      </c>
      <c r="F27" s="4">
        <v>15000</v>
      </c>
      <c r="G27" s="18">
        <v>364</v>
      </c>
      <c r="H27" s="6">
        <v>44815</v>
      </c>
    </row>
    <row r="28" spans="1:8" ht="21.75" thickBot="1" x14ac:dyDescent="0.25">
      <c r="A28" s="44">
        <v>9</v>
      </c>
      <c r="B28" s="4">
        <v>15000</v>
      </c>
      <c r="C28" s="6">
        <v>44835</v>
      </c>
      <c r="D28" s="1"/>
      <c r="E28" s="44">
        <v>9</v>
      </c>
      <c r="F28" s="4">
        <v>15000</v>
      </c>
      <c r="G28" s="18">
        <v>400</v>
      </c>
      <c r="H28" s="6">
        <v>44836</v>
      </c>
    </row>
    <row r="29" spans="1:8" ht="21.75" thickBot="1" x14ac:dyDescent="0.25">
      <c r="A29" s="44">
        <v>10</v>
      </c>
      <c r="B29" s="4">
        <v>15000</v>
      </c>
      <c r="C29" s="6">
        <v>44866</v>
      </c>
      <c r="D29" s="1"/>
      <c r="E29" s="44">
        <v>10</v>
      </c>
      <c r="F29" s="4">
        <v>15000</v>
      </c>
      <c r="G29" s="18">
        <v>433</v>
      </c>
      <c r="H29" s="6">
        <v>44866</v>
      </c>
    </row>
    <row r="30" spans="1:8" ht="21.75" thickBot="1" x14ac:dyDescent="0.25">
      <c r="A30" s="44">
        <v>11</v>
      </c>
      <c r="B30" s="4">
        <v>15000</v>
      </c>
      <c r="C30" s="6">
        <v>44896</v>
      </c>
      <c r="D30" s="1"/>
      <c r="E30" s="44">
        <v>11</v>
      </c>
      <c r="F30" s="4">
        <v>15000</v>
      </c>
      <c r="G30" s="18">
        <v>483</v>
      </c>
      <c r="H30" s="6">
        <v>44900</v>
      </c>
    </row>
    <row r="31" spans="1:8" ht="21.75" thickBot="1" x14ac:dyDescent="0.25">
      <c r="A31" s="44">
        <v>12</v>
      </c>
      <c r="B31" s="4">
        <v>15000</v>
      </c>
      <c r="C31" s="6">
        <v>44927</v>
      </c>
      <c r="D31" s="1"/>
      <c r="E31" s="44">
        <v>12</v>
      </c>
      <c r="F31" s="4">
        <v>15000</v>
      </c>
      <c r="G31" s="18">
        <v>558</v>
      </c>
      <c r="H31" s="6">
        <v>44938</v>
      </c>
    </row>
    <row r="32" spans="1:8" ht="21.75" thickBot="1" x14ac:dyDescent="0.25">
      <c r="A32" s="44">
        <v>13</v>
      </c>
      <c r="B32" s="4">
        <v>15000</v>
      </c>
      <c r="C32" s="6">
        <v>44958</v>
      </c>
      <c r="D32" s="1"/>
      <c r="E32" s="44">
        <v>13</v>
      </c>
      <c r="F32" s="4">
        <v>15000</v>
      </c>
      <c r="G32" s="18">
        <v>611</v>
      </c>
      <c r="H32" s="6">
        <v>44968</v>
      </c>
    </row>
    <row r="33" spans="1:8" ht="21.75" thickBot="1" x14ac:dyDescent="0.25">
      <c r="A33" s="44">
        <v>14</v>
      </c>
      <c r="B33" s="4">
        <v>15000</v>
      </c>
      <c r="C33" s="6">
        <v>44986</v>
      </c>
      <c r="D33" s="1"/>
      <c r="E33" s="44">
        <v>14</v>
      </c>
      <c r="F33" s="4">
        <v>15000</v>
      </c>
      <c r="G33" s="18">
        <v>662</v>
      </c>
      <c r="H33" s="6">
        <v>44994</v>
      </c>
    </row>
    <row r="34" spans="1:8" ht="21.75" thickBot="1" x14ac:dyDescent="0.25">
      <c r="A34" s="44">
        <v>15</v>
      </c>
      <c r="B34" s="4">
        <v>15000</v>
      </c>
      <c r="C34" s="6">
        <v>45017</v>
      </c>
      <c r="D34" s="1"/>
      <c r="E34" s="44">
        <v>15</v>
      </c>
      <c r="F34" s="4">
        <v>15000</v>
      </c>
      <c r="G34" s="18">
        <v>716</v>
      </c>
      <c r="H34" s="6">
        <v>45019</v>
      </c>
    </row>
    <row r="35" spans="1:8" ht="21.75" thickBot="1" x14ac:dyDescent="0.25">
      <c r="A35" s="44">
        <v>16</v>
      </c>
      <c r="B35" s="4">
        <v>15000</v>
      </c>
      <c r="C35" s="6">
        <v>45047</v>
      </c>
      <c r="D35" s="1"/>
      <c r="E35" s="44">
        <v>16</v>
      </c>
      <c r="F35" s="4">
        <v>15000</v>
      </c>
      <c r="G35" s="18">
        <v>786</v>
      </c>
      <c r="H35" s="6">
        <v>45052</v>
      </c>
    </row>
    <row r="36" spans="1:8" ht="21.75" thickBot="1" x14ac:dyDescent="0.25">
      <c r="A36" s="44">
        <v>17</v>
      </c>
      <c r="B36" s="4">
        <v>15000</v>
      </c>
      <c r="C36" s="6">
        <v>45078</v>
      </c>
      <c r="D36" s="1"/>
      <c r="E36" s="44">
        <v>17</v>
      </c>
      <c r="F36" s="4">
        <v>15000</v>
      </c>
      <c r="G36" s="18">
        <v>870</v>
      </c>
      <c r="H36" s="6">
        <v>45092</v>
      </c>
    </row>
    <row r="37" spans="1:8" ht="21.75" thickBot="1" x14ac:dyDescent="0.25">
      <c r="A37" s="44">
        <v>18</v>
      </c>
      <c r="B37" s="4">
        <v>15000</v>
      </c>
      <c r="C37" s="6">
        <v>45108</v>
      </c>
      <c r="D37" s="1"/>
      <c r="E37" s="44">
        <v>18</v>
      </c>
      <c r="F37" s="4">
        <v>30000</v>
      </c>
      <c r="G37" s="18">
        <v>975</v>
      </c>
      <c r="H37" s="6">
        <v>45140</v>
      </c>
    </row>
    <row r="38" spans="1:8" ht="21.75" thickBot="1" x14ac:dyDescent="0.25">
      <c r="A38" s="44">
        <v>19</v>
      </c>
      <c r="B38" s="4">
        <v>15000</v>
      </c>
      <c r="C38" s="6">
        <v>45139</v>
      </c>
      <c r="D38" s="1"/>
      <c r="E38" s="44">
        <v>19</v>
      </c>
      <c r="F38" s="4">
        <v>15000</v>
      </c>
      <c r="G38" s="18">
        <v>1057</v>
      </c>
      <c r="H38" s="6">
        <v>45178</v>
      </c>
    </row>
    <row r="39" spans="1:8" ht="21.75" thickBot="1" x14ac:dyDescent="0.25">
      <c r="A39" s="44">
        <v>20</v>
      </c>
      <c r="B39" s="4">
        <v>15000</v>
      </c>
      <c r="C39" s="6">
        <v>45170</v>
      </c>
      <c r="D39" s="1"/>
      <c r="E39" s="44">
        <v>20</v>
      </c>
      <c r="F39" s="4">
        <v>30000</v>
      </c>
      <c r="G39" s="18">
        <v>1219</v>
      </c>
      <c r="H39" s="6">
        <v>45231</v>
      </c>
    </row>
    <row r="40" spans="1:8" ht="21.75" thickBot="1" x14ac:dyDescent="0.25">
      <c r="A40" s="44">
        <v>21</v>
      </c>
      <c r="B40" s="4">
        <v>15000</v>
      </c>
      <c r="C40" s="6">
        <v>45200</v>
      </c>
      <c r="D40" s="1"/>
      <c r="E40" s="44">
        <v>21</v>
      </c>
      <c r="F40" s="4">
        <v>15000</v>
      </c>
      <c r="G40" s="18">
        <v>1560</v>
      </c>
      <c r="H40" s="6">
        <v>45308</v>
      </c>
    </row>
    <row r="41" spans="1:8" ht="21.75" thickBot="1" x14ac:dyDescent="0.25">
      <c r="A41" s="44">
        <v>22</v>
      </c>
      <c r="B41" s="4">
        <v>15000</v>
      </c>
      <c r="C41" s="6">
        <v>45231</v>
      </c>
      <c r="D41" s="1"/>
      <c r="E41" s="44">
        <v>22</v>
      </c>
      <c r="F41" s="4">
        <v>45000</v>
      </c>
      <c r="G41" s="18">
        <v>1712</v>
      </c>
      <c r="H41" s="6">
        <v>45353</v>
      </c>
    </row>
    <row r="42" spans="1:8" ht="21.75" thickBot="1" x14ac:dyDescent="0.25">
      <c r="A42" s="44">
        <v>23</v>
      </c>
      <c r="B42" s="4">
        <v>15000</v>
      </c>
      <c r="C42" s="6">
        <v>45261</v>
      </c>
      <c r="D42" s="1"/>
      <c r="E42" s="44">
        <v>23</v>
      </c>
      <c r="F42" s="4">
        <v>30000</v>
      </c>
      <c r="G42" s="18">
        <v>1941</v>
      </c>
      <c r="H42" s="6">
        <v>45412</v>
      </c>
    </row>
    <row r="43" spans="1:8" ht="21.75" thickBot="1" x14ac:dyDescent="0.25">
      <c r="A43" s="44">
        <v>24</v>
      </c>
      <c r="B43" s="4">
        <v>15000</v>
      </c>
      <c r="C43" s="6">
        <v>45292</v>
      </c>
      <c r="D43" s="1"/>
      <c r="E43" s="44">
        <v>24</v>
      </c>
      <c r="F43" s="4">
        <v>30000</v>
      </c>
      <c r="G43" s="18">
        <v>2190</v>
      </c>
      <c r="H43" s="6">
        <v>45419</v>
      </c>
    </row>
    <row r="44" spans="1:8" ht="21.75" thickBot="1" x14ac:dyDescent="0.25">
      <c r="A44" s="44">
        <v>25</v>
      </c>
      <c r="B44" s="4">
        <v>15000</v>
      </c>
      <c r="C44" s="6">
        <v>45323</v>
      </c>
      <c r="D44" s="1"/>
      <c r="E44" s="44">
        <v>25</v>
      </c>
      <c r="F44" s="4">
        <v>45000</v>
      </c>
      <c r="G44" s="18">
        <v>2551</v>
      </c>
      <c r="H44" s="6" t="s">
        <v>231</v>
      </c>
    </row>
    <row r="45" spans="1:8" ht="21.75" thickBot="1" x14ac:dyDescent="0.25">
      <c r="A45" s="44">
        <v>26</v>
      </c>
      <c r="B45" s="4">
        <v>15000</v>
      </c>
      <c r="C45" s="6">
        <v>45352</v>
      </c>
      <c r="D45" s="1"/>
      <c r="E45" s="44">
        <v>26</v>
      </c>
      <c r="F45" s="4">
        <v>20000</v>
      </c>
      <c r="G45" s="18">
        <v>2804</v>
      </c>
      <c r="H45" s="6">
        <v>45638</v>
      </c>
    </row>
    <row r="46" spans="1:8" ht="21.75" thickBot="1" x14ac:dyDescent="0.25">
      <c r="A46" s="44">
        <v>27</v>
      </c>
      <c r="B46" s="4">
        <v>15000</v>
      </c>
      <c r="C46" s="6">
        <v>45383</v>
      </c>
      <c r="D46" s="1"/>
      <c r="E46" s="44">
        <v>27</v>
      </c>
      <c r="F46" s="4"/>
      <c r="G46" s="18"/>
      <c r="H46" s="6"/>
    </row>
    <row r="47" spans="1:8" ht="21.75" thickBot="1" x14ac:dyDescent="0.25">
      <c r="A47" s="44">
        <v>28</v>
      </c>
      <c r="B47" s="4">
        <v>15000</v>
      </c>
      <c r="C47" s="6">
        <v>45413</v>
      </c>
      <c r="D47" s="1"/>
      <c r="E47" s="44">
        <v>28</v>
      </c>
      <c r="F47" s="4"/>
      <c r="G47" s="18"/>
      <c r="H47" s="6"/>
    </row>
    <row r="48" spans="1:8" ht="21.75" thickBot="1" x14ac:dyDescent="0.25">
      <c r="A48" s="44">
        <v>29</v>
      </c>
      <c r="B48" s="4">
        <v>15000</v>
      </c>
      <c r="C48" s="6">
        <v>45444</v>
      </c>
      <c r="D48" s="1"/>
      <c r="E48" s="44">
        <v>29</v>
      </c>
      <c r="F48" s="4"/>
      <c r="G48" s="18"/>
      <c r="H48" s="6"/>
    </row>
    <row r="49" spans="1:8" ht="21.75" thickBot="1" x14ac:dyDescent="0.25">
      <c r="A49" s="44">
        <v>30</v>
      </c>
      <c r="B49" s="4">
        <v>15000</v>
      </c>
      <c r="C49" s="6">
        <v>45474</v>
      </c>
      <c r="D49" s="1"/>
      <c r="E49" s="44">
        <v>30</v>
      </c>
      <c r="F49" s="4"/>
      <c r="G49" s="18"/>
      <c r="H49" s="6"/>
    </row>
    <row r="50" spans="1:8" ht="21.75" thickBot="1" x14ac:dyDescent="0.25">
      <c r="A50" s="44">
        <v>31</v>
      </c>
      <c r="B50" s="4">
        <v>15000</v>
      </c>
      <c r="C50" s="6">
        <v>45505</v>
      </c>
      <c r="D50" s="1"/>
      <c r="E50" s="44">
        <v>31</v>
      </c>
      <c r="F50" s="4"/>
      <c r="G50" s="18"/>
      <c r="H50" s="6"/>
    </row>
    <row r="51" spans="1:8" ht="21.75" thickBot="1" x14ac:dyDescent="0.25">
      <c r="A51" s="44">
        <v>32</v>
      </c>
      <c r="B51" s="4">
        <v>15000</v>
      </c>
      <c r="C51" s="6">
        <v>45536</v>
      </c>
      <c r="D51" s="1"/>
      <c r="E51" s="44">
        <v>32</v>
      </c>
      <c r="F51" s="4"/>
      <c r="G51" s="18"/>
      <c r="H51" s="6"/>
    </row>
    <row r="52" spans="1:8" ht="21.75" thickBot="1" x14ac:dyDescent="0.25">
      <c r="A52" s="44">
        <v>33</v>
      </c>
      <c r="B52" s="4">
        <v>15000</v>
      </c>
      <c r="C52" s="6">
        <v>45566</v>
      </c>
      <c r="D52" s="1"/>
      <c r="E52" s="44">
        <v>33</v>
      </c>
      <c r="F52" s="4"/>
      <c r="G52" s="18"/>
      <c r="H52" s="6"/>
    </row>
    <row r="53" spans="1:8" ht="21.75" thickBot="1" x14ac:dyDescent="0.25">
      <c r="A53" s="44">
        <v>34</v>
      </c>
      <c r="B53" s="4">
        <v>15000</v>
      </c>
      <c r="C53" s="6">
        <v>45597</v>
      </c>
      <c r="D53" s="1"/>
      <c r="E53" s="44">
        <v>34</v>
      </c>
      <c r="F53" s="4"/>
      <c r="G53" s="18"/>
      <c r="H53" s="6"/>
    </row>
    <row r="54" spans="1:8" ht="21.75" thickBot="1" x14ac:dyDescent="0.25">
      <c r="A54" s="44">
        <v>35</v>
      </c>
      <c r="B54" s="4">
        <v>15000</v>
      </c>
      <c r="C54" s="6">
        <v>45627</v>
      </c>
      <c r="D54" s="1"/>
      <c r="E54" s="44">
        <v>35</v>
      </c>
      <c r="F54" s="4"/>
      <c r="G54" s="18"/>
      <c r="H54" s="6"/>
    </row>
    <row r="55" spans="1:8" ht="21.75" thickBot="1" x14ac:dyDescent="0.25">
      <c r="A55" s="45">
        <v>36</v>
      </c>
      <c r="B55" s="46">
        <v>75000</v>
      </c>
      <c r="C55" s="47">
        <v>45658</v>
      </c>
      <c r="D55" s="1"/>
      <c r="E55" s="44">
        <v>36</v>
      </c>
      <c r="F55" s="4"/>
      <c r="G55" s="18"/>
      <c r="H55" s="6"/>
    </row>
    <row r="56" spans="1:8" ht="21.75" thickBot="1" x14ac:dyDescent="0.25">
      <c r="A56" s="44">
        <v>37</v>
      </c>
      <c r="B56" s="4">
        <v>15000</v>
      </c>
      <c r="C56" s="6">
        <v>45689</v>
      </c>
      <c r="D56" s="1"/>
      <c r="E56" s="44">
        <v>37</v>
      </c>
      <c r="F56" s="4"/>
      <c r="G56" s="18"/>
      <c r="H56" s="6"/>
    </row>
    <row r="57" spans="1:8" ht="21.75" thickBot="1" x14ac:dyDescent="0.25">
      <c r="A57" s="44">
        <v>38</v>
      </c>
      <c r="B57" s="4">
        <v>15000</v>
      </c>
      <c r="C57" s="6">
        <v>45717</v>
      </c>
      <c r="D57" s="1"/>
      <c r="E57" s="44">
        <v>38</v>
      </c>
      <c r="F57" s="4"/>
      <c r="G57" s="18"/>
      <c r="H57" s="6"/>
    </row>
    <row r="58" spans="1:8" ht="21.75" thickBot="1" x14ac:dyDescent="0.25">
      <c r="A58" s="44">
        <v>39</v>
      </c>
      <c r="B58" s="4">
        <v>15000</v>
      </c>
      <c r="C58" s="6">
        <v>45748</v>
      </c>
      <c r="D58" s="1"/>
      <c r="E58" s="44">
        <v>39</v>
      </c>
      <c r="F58" s="4"/>
      <c r="G58" s="18"/>
      <c r="H58" s="6"/>
    </row>
    <row r="59" spans="1:8" ht="21.75" thickBot="1" x14ac:dyDescent="0.25">
      <c r="A59" s="44">
        <v>40</v>
      </c>
      <c r="B59" s="4">
        <v>15000</v>
      </c>
      <c r="C59" s="6">
        <v>45778</v>
      </c>
      <c r="D59" s="1"/>
      <c r="E59" s="44">
        <v>40</v>
      </c>
      <c r="F59" s="4"/>
      <c r="G59" s="18"/>
      <c r="H59" s="6"/>
    </row>
    <row r="60" spans="1:8" ht="21.75" thickBot="1" x14ac:dyDescent="0.25">
      <c r="A60" s="44">
        <v>41</v>
      </c>
      <c r="B60" s="4">
        <v>15000</v>
      </c>
      <c r="C60" s="6">
        <v>45809</v>
      </c>
      <c r="D60" s="1"/>
      <c r="E60" s="44">
        <v>41</v>
      </c>
      <c r="F60" s="4"/>
      <c r="G60" s="18"/>
      <c r="H60" s="6"/>
    </row>
    <row r="61" spans="1:8" ht="21.75" thickBot="1" x14ac:dyDescent="0.25">
      <c r="A61" s="44">
        <v>42</v>
      </c>
      <c r="B61" s="4">
        <v>15000</v>
      </c>
      <c r="C61" s="6">
        <v>45839</v>
      </c>
      <c r="D61" s="1"/>
      <c r="E61" s="44">
        <v>42</v>
      </c>
      <c r="F61" s="4"/>
      <c r="G61" s="18"/>
      <c r="H61" s="6"/>
    </row>
    <row r="62" spans="1:8" ht="21.75" thickBot="1" x14ac:dyDescent="0.25">
      <c r="A62" s="44">
        <v>43</v>
      </c>
      <c r="B62" s="4">
        <v>15000</v>
      </c>
      <c r="C62" s="6">
        <v>45870</v>
      </c>
      <c r="D62" s="1"/>
      <c r="E62" s="44">
        <v>43</v>
      </c>
      <c r="F62" s="4"/>
      <c r="G62" s="18"/>
      <c r="H62" s="6"/>
    </row>
    <row r="63" spans="1:8" ht="21.75" thickBot="1" x14ac:dyDescent="0.25">
      <c r="A63" s="44">
        <v>44</v>
      </c>
      <c r="B63" s="4">
        <v>15000</v>
      </c>
      <c r="C63" s="6">
        <v>45901</v>
      </c>
      <c r="D63" s="1"/>
      <c r="E63" s="44">
        <v>44</v>
      </c>
      <c r="F63" s="4"/>
      <c r="G63" s="18"/>
      <c r="H63" s="6"/>
    </row>
    <row r="64" spans="1:8" ht="21.75" thickBot="1" x14ac:dyDescent="0.25">
      <c r="A64" s="44">
        <v>45</v>
      </c>
      <c r="B64" s="4">
        <v>15000</v>
      </c>
      <c r="C64" s="6">
        <v>45931</v>
      </c>
      <c r="D64" s="1"/>
      <c r="E64" s="44">
        <v>45</v>
      </c>
      <c r="F64" s="4"/>
      <c r="G64" s="18"/>
      <c r="H64" s="6"/>
    </row>
    <row r="65" spans="1:8" ht="21.75" thickBot="1" x14ac:dyDescent="0.25">
      <c r="A65" s="44">
        <v>46</v>
      </c>
      <c r="B65" s="4">
        <v>15000</v>
      </c>
      <c r="C65" s="6">
        <v>45962</v>
      </c>
      <c r="D65" s="1"/>
      <c r="E65" s="44">
        <v>46</v>
      </c>
      <c r="F65" s="4"/>
      <c r="G65" s="18"/>
      <c r="H65" s="6"/>
    </row>
    <row r="66" spans="1:8" ht="21.75" thickBot="1" x14ac:dyDescent="0.25">
      <c r="A66" s="44">
        <v>47</v>
      </c>
      <c r="B66" s="4">
        <v>15000</v>
      </c>
      <c r="C66" s="6">
        <v>45992</v>
      </c>
      <c r="D66" s="1"/>
      <c r="E66" s="44">
        <v>47</v>
      </c>
      <c r="F66" s="4"/>
      <c r="G66" s="18"/>
      <c r="H66" s="6"/>
    </row>
    <row r="67" spans="1:8" ht="21.75" thickBot="1" x14ac:dyDescent="0.25">
      <c r="A67" s="44">
        <v>48</v>
      </c>
      <c r="B67" s="4">
        <v>15000</v>
      </c>
      <c r="C67" s="6">
        <v>46023</v>
      </c>
      <c r="D67" s="1"/>
      <c r="E67" s="44">
        <v>48</v>
      </c>
      <c r="F67" s="4"/>
      <c r="G67" s="18"/>
      <c r="H67" s="6"/>
    </row>
    <row r="68" spans="1:8" ht="21.75" thickBot="1" x14ac:dyDescent="0.25">
      <c r="A68" s="44">
        <v>49</v>
      </c>
      <c r="B68" s="4">
        <v>15000</v>
      </c>
      <c r="C68" s="6">
        <v>46054</v>
      </c>
      <c r="D68" s="1"/>
      <c r="E68" s="44">
        <v>49</v>
      </c>
      <c r="F68" s="4"/>
      <c r="G68" s="18"/>
      <c r="H68" s="6"/>
    </row>
    <row r="69" spans="1:8" ht="21.75" thickBot="1" x14ac:dyDescent="0.25">
      <c r="A69" s="44">
        <v>50</v>
      </c>
      <c r="B69" s="4">
        <v>15000</v>
      </c>
      <c r="C69" s="6">
        <v>46082</v>
      </c>
      <c r="D69" s="1"/>
      <c r="E69" s="44">
        <v>50</v>
      </c>
      <c r="F69" s="4"/>
      <c r="G69" s="18"/>
      <c r="H69" s="6"/>
    </row>
    <row r="70" spans="1:8" ht="21.75" thickBot="1" x14ac:dyDescent="0.25">
      <c r="A70" s="44">
        <v>51</v>
      </c>
      <c r="B70" s="4">
        <v>15000</v>
      </c>
      <c r="C70" s="6">
        <v>46113</v>
      </c>
      <c r="D70" s="1"/>
      <c r="E70" s="44">
        <v>51</v>
      </c>
      <c r="F70" s="4"/>
      <c r="G70" s="18"/>
      <c r="H70" s="6"/>
    </row>
    <row r="71" spans="1:8" ht="21.75" thickBot="1" x14ac:dyDescent="0.25">
      <c r="A71" s="44">
        <v>52</v>
      </c>
      <c r="B71" s="4">
        <v>15000</v>
      </c>
      <c r="C71" s="6">
        <v>46143</v>
      </c>
      <c r="D71" s="1"/>
      <c r="E71" s="44">
        <v>52</v>
      </c>
      <c r="F71" s="4"/>
      <c r="G71" s="18"/>
      <c r="H71" s="6"/>
    </row>
    <row r="72" spans="1:8" ht="21.75" thickBot="1" x14ac:dyDescent="0.25">
      <c r="A72" s="44">
        <v>53</v>
      </c>
      <c r="B72" s="4">
        <v>15000</v>
      </c>
      <c r="C72" s="6">
        <v>46174</v>
      </c>
      <c r="D72" s="1"/>
      <c r="E72" s="44">
        <v>53</v>
      </c>
      <c r="F72" s="4"/>
      <c r="G72" s="18"/>
      <c r="H72" s="6"/>
    </row>
    <row r="73" spans="1:8" ht="21.75" thickBot="1" x14ac:dyDescent="0.25">
      <c r="A73" s="44">
        <v>54</v>
      </c>
      <c r="B73" s="4">
        <v>15000</v>
      </c>
      <c r="C73" s="6">
        <v>46204</v>
      </c>
      <c r="D73" s="1"/>
      <c r="E73" s="44">
        <v>54</v>
      </c>
      <c r="F73" s="4"/>
      <c r="G73" s="18"/>
      <c r="H73" s="6"/>
    </row>
    <row r="74" spans="1:8" ht="21.75" thickBot="1" x14ac:dyDescent="0.25">
      <c r="A74" s="44">
        <v>55</v>
      </c>
      <c r="B74" s="4">
        <v>15000</v>
      </c>
      <c r="C74" s="6">
        <v>46235</v>
      </c>
      <c r="D74" s="1"/>
      <c r="E74" s="44">
        <v>55</v>
      </c>
      <c r="F74" s="4"/>
      <c r="G74" s="18"/>
      <c r="H74" s="6"/>
    </row>
    <row r="75" spans="1:8" ht="21.75" thickBot="1" x14ac:dyDescent="0.25">
      <c r="A75" s="44">
        <v>56</v>
      </c>
      <c r="B75" s="4">
        <v>15000</v>
      </c>
      <c r="C75" s="6">
        <v>46266</v>
      </c>
      <c r="D75" s="1"/>
      <c r="E75" s="44">
        <v>56</v>
      </c>
      <c r="F75" s="4"/>
      <c r="G75" s="18"/>
      <c r="H75" s="6"/>
    </row>
    <row r="76" spans="1:8" ht="21.75" thickBot="1" x14ac:dyDescent="0.25">
      <c r="A76" s="44">
        <v>57</v>
      </c>
      <c r="B76" s="4">
        <v>15000</v>
      </c>
      <c r="C76" s="6">
        <v>46296</v>
      </c>
      <c r="D76" s="1"/>
      <c r="E76" s="44">
        <v>57</v>
      </c>
      <c r="F76" s="4"/>
      <c r="G76" s="18"/>
      <c r="H76" s="6"/>
    </row>
    <row r="77" spans="1:8" ht="21.75" thickBot="1" x14ac:dyDescent="0.25">
      <c r="A77" s="44">
        <v>58</v>
      </c>
      <c r="B77" s="4">
        <v>15000</v>
      </c>
      <c r="C77" s="6">
        <v>46327</v>
      </c>
      <c r="D77" s="1"/>
      <c r="E77" s="44">
        <v>58</v>
      </c>
      <c r="F77" s="4"/>
      <c r="G77" s="18"/>
      <c r="H77" s="6"/>
    </row>
    <row r="78" spans="1:8" ht="21.75" thickBot="1" x14ac:dyDescent="0.25">
      <c r="A78" s="44">
        <v>59</v>
      </c>
      <c r="B78" s="4">
        <v>15000</v>
      </c>
      <c r="C78" s="6">
        <v>46357</v>
      </c>
      <c r="D78" s="1"/>
      <c r="E78" s="44">
        <v>59</v>
      </c>
      <c r="F78" s="4"/>
      <c r="G78" s="18"/>
      <c r="H78" s="6"/>
    </row>
    <row r="79" spans="1:8" ht="21.75" thickBot="1" x14ac:dyDescent="0.25">
      <c r="A79" s="44">
        <v>60</v>
      </c>
      <c r="B79" s="4">
        <v>15000</v>
      </c>
      <c r="C79" s="6">
        <v>46388</v>
      </c>
      <c r="D79" s="1"/>
      <c r="E79" s="44">
        <v>60</v>
      </c>
      <c r="F79" s="4"/>
      <c r="G79" s="18"/>
      <c r="H79" s="6"/>
    </row>
    <row r="80" spans="1:8" ht="21.75" hidden="1" thickBot="1" x14ac:dyDescent="0.25">
      <c r="A80" s="44">
        <v>29</v>
      </c>
      <c r="B80" s="4"/>
      <c r="C80" s="44"/>
      <c r="D80" s="1"/>
      <c r="E80" s="44">
        <v>29</v>
      </c>
      <c r="F80" s="4"/>
      <c r="G80" s="18"/>
      <c r="H80" s="6"/>
    </row>
    <row r="81" spans="1:8" ht="21.75" hidden="1" thickBot="1" x14ac:dyDescent="0.25">
      <c r="A81" s="44">
        <v>30</v>
      </c>
      <c r="B81" s="4"/>
      <c r="C81" s="44"/>
      <c r="D81" s="1"/>
      <c r="E81" s="44">
        <v>30</v>
      </c>
      <c r="F81" s="4"/>
      <c r="G81" s="18"/>
      <c r="H81" s="6"/>
    </row>
    <row r="82" spans="1:8" ht="21" x14ac:dyDescent="0.2">
      <c r="A82" s="1"/>
      <c r="B82" s="7">
        <f>SUM(B20:B81)</f>
        <v>960000</v>
      </c>
      <c r="C82" s="1"/>
      <c r="D82" s="1"/>
      <c r="E82" s="1"/>
      <c r="F82" s="7">
        <f>SUM(F20:F59)</f>
        <v>515000</v>
      </c>
      <c r="G82" s="1"/>
      <c r="H82" s="1"/>
    </row>
    <row r="84" spans="1:8" ht="21" x14ac:dyDescent="0.2">
      <c r="A84" s="1"/>
      <c r="B84" s="1"/>
      <c r="C84" s="13" t="s">
        <v>15</v>
      </c>
      <c r="D84" s="12">
        <f>SUM(B82-F82)</f>
        <v>445000</v>
      </c>
      <c r="E84" s="1"/>
      <c r="F84" s="1"/>
      <c r="G84" s="1"/>
      <c r="H84" s="1"/>
    </row>
  </sheetData>
  <mergeCells count="11">
    <mergeCell ref="A7:B7"/>
    <mergeCell ref="A1:C1"/>
    <mergeCell ref="A3:B3"/>
    <mergeCell ref="A4:B4"/>
    <mergeCell ref="A5:B5"/>
    <mergeCell ref="A6:B6"/>
    <mergeCell ref="A9:B9"/>
    <mergeCell ref="A10:B12"/>
    <mergeCell ref="A13:B13"/>
    <mergeCell ref="A14:B14"/>
    <mergeCell ref="A15:C15"/>
  </mergeCells>
  <pageMargins left="0.7" right="0.7" top="0.75" bottom="0.75" header="0.3" footer="0.3"/>
  <pageSetup paperSize="9" scale="43" orientation="portrait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4"/>
  <sheetViews>
    <sheetView rightToLeft="1" workbookViewId="0">
      <selection activeCell="G18" sqref="G18"/>
    </sheetView>
  </sheetViews>
  <sheetFormatPr defaultRowHeight="14.25" x14ac:dyDescent="0.2"/>
  <cols>
    <col min="2" max="2" width="21.375" bestFit="1" customWidth="1"/>
    <col min="3" max="3" width="19.875" customWidth="1"/>
    <col min="4" max="4" width="18" customWidth="1"/>
    <col min="6" max="6" width="19.75" bestFit="1" customWidth="1"/>
    <col min="7" max="7" width="12.625" customWidth="1"/>
    <col min="8" max="8" width="25.125" customWidth="1"/>
  </cols>
  <sheetData>
    <row r="1" spans="1:8" ht="29.25" thickBot="1" x14ac:dyDescent="0.25">
      <c r="A1" s="183" t="s">
        <v>68</v>
      </c>
      <c r="B1" s="184"/>
      <c r="C1" s="184"/>
      <c r="D1" s="11"/>
      <c r="E1" s="11"/>
      <c r="F1" s="11"/>
      <c r="G1" s="15"/>
      <c r="H1" s="19"/>
    </row>
    <row r="2" spans="1:8" ht="15" thickBot="1" x14ac:dyDescent="0.25">
      <c r="A2" s="1"/>
      <c r="B2" s="1"/>
      <c r="C2" s="1"/>
      <c r="D2" s="1"/>
      <c r="E2" s="1"/>
      <c r="F2" s="1"/>
      <c r="G2" s="1"/>
      <c r="H2" s="1"/>
    </row>
    <row r="3" spans="1:8" ht="21.75" thickBot="1" x14ac:dyDescent="0.25">
      <c r="A3" s="172" t="s">
        <v>0</v>
      </c>
      <c r="B3" s="172"/>
      <c r="C3" s="48">
        <v>2</v>
      </c>
      <c r="D3" s="1"/>
      <c r="E3" s="1"/>
      <c r="F3" s="1"/>
      <c r="G3" s="1"/>
      <c r="H3" s="33"/>
    </row>
    <row r="4" spans="1:8" ht="21.75" thickBot="1" x14ac:dyDescent="0.25">
      <c r="A4" s="172" t="s">
        <v>1</v>
      </c>
      <c r="B4" s="172"/>
      <c r="C4" s="48">
        <v>9</v>
      </c>
      <c r="D4" s="1"/>
      <c r="E4" s="1"/>
      <c r="F4" s="1"/>
      <c r="G4" s="1"/>
      <c r="H4" s="33"/>
    </row>
    <row r="5" spans="1:8" ht="21.75" thickBot="1" x14ac:dyDescent="0.25">
      <c r="A5" s="172" t="s">
        <v>2</v>
      </c>
      <c r="B5" s="172"/>
      <c r="C5" s="4">
        <v>184</v>
      </c>
      <c r="D5" s="1"/>
      <c r="E5" s="1"/>
      <c r="F5" s="1"/>
      <c r="G5" s="1"/>
      <c r="H5" s="1"/>
    </row>
    <row r="6" spans="1:8" ht="21.75" thickBot="1" x14ac:dyDescent="0.25">
      <c r="A6" s="172" t="s">
        <v>3</v>
      </c>
      <c r="B6" s="172"/>
      <c r="C6" s="4">
        <v>0</v>
      </c>
      <c r="D6" s="1"/>
      <c r="E6" s="1"/>
      <c r="F6" s="1"/>
      <c r="G6" s="1"/>
      <c r="H6" s="1"/>
    </row>
    <row r="7" spans="1:8" ht="21.75" thickBot="1" x14ac:dyDescent="0.25">
      <c r="A7" s="182" t="s">
        <v>4</v>
      </c>
      <c r="B7" s="182"/>
      <c r="C7" s="5">
        <v>1104000</v>
      </c>
      <c r="D7" s="1"/>
      <c r="E7" s="1"/>
      <c r="F7" s="1"/>
      <c r="G7" s="1"/>
      <c r="H7" s="1"/>
    </row>
    <row r="8" spans="1:8" ht="15" thickBot="1" x14ac:dyDescent="0.25">
      <c r="A8" s="1"/>
      <c r="B8" s="1"/>
      <c r="C8" s="1"/>
      <c r="D8" s="1"/>
      <c r="E8" s="1"/>
      <c r="F8" s="1"/>
      <c r="G8" s="1"/>
      <c r="H8" s="1"/>
    </row>
    <row r="9" spans="1:8" ht="21.75" thickBot="1" x14ac:dyDescent="0.25">
      <c r="A9" s="172" t="s">
        <v>5</v>
      </c>
      <c r="B9" s="172"/>
      <c r="C9" s="4"/>
      <c r="D9" s="6"/>
      <c r="E9" s="1"/>
      <c r="F9" s="1"/>
      <c r="G9" s="1"/>
      <c r="H9" s="1"/>
    </row>
    <row r="10" spans="1:8" ht="21.75" thickBot="1" x14ac:dyDescent="0.25">
      <c r="A10" s="173" t="s">
        <v>6</v>
      </c>
      <c r="B10" s="174"/>
      <c r="C10" s="4"/>
      <c r="D10" s="6"/>
      <c r="E10" s="1"/>
      <c r="F10" s="1"/>
      <c r="G10" s="1"/>
      <c r="H10" s="1"/>
    </row>
    <row r="11" spans="1:8" ht="21.75" thickBot="1" x14ac:dyDescent="0.25">
      <c r="A11" s="175"/>
      <c r="B11" s="176"/>
      <c r="C11" s="4"/>
      <c r="D11" s="6"/>
      <c r="E11" s="1"/>
      <c r="F11" s="1"/>
      <c r="G11" s="1"/>
      <c r="H11" s="1"/>
    </row>
    <row r="12" spans="1:8" ht="21.75" thickBot="1" x14ac:dyDescent="0.25">
      <c r="A12" s="177"/>
      <c r="B12" s="178"/>
      <c r="C12" s="4"/>
      <c r="D12" s="6"/>
      <c r="E12" s="1"/>
      <c r="F12" s="1"/>
      <c r="G12" s="1"/>
      <c r="H12" s="1"/>
    </row>
    <row r="13" spans="1:8" ht="21.75" thickBot="1" x14ac:dyDescent="0.25">
      <c r="A13" s="172" t="s">
        <v>7</v>
      </c>
      <c r="B13" s="172"/>
      <c r="C13" s="4"/>
      <c r="D13" s="8"/>
      <c r="E13" s="1"/>
      <c r="F13" s="1"/>
      <c r="G13" s="1"/>
      <c r="H13" s="1"/>
    </row>
    <row r="14" spans="1:8" ht="21.75" thickBot="1" x14ac:dyDescent="0.25">
      <c r="A14" s="172" t="s">
        <v>8</v>
      </c>
      <c r="B14" s="172"/>
      <c r="C14" s="4"/>
      <c r="D14" s="9"/>
      <c r="E14" s="1"/>
      <c r="F14" s="1"/>
      <c r="G14" s="1"/>
      <c r="H14" s="1"/>
    </row>
    <row r="15" spans="1:8" ht="21.75" thickBot="1" x14ac:dyDescent="0.25">
      <c r="A15" s="179" t="s">
        <v>9</v>
      </c>
      <c r="B15" s="180"/>
      <c r="C15" s="181"/>
      <c r="D15" s="5"/>
      <c r="E15" s="1"/>
      <c r="F15" s="10"/>
      <c r="G15" s="16"/>
      <c r="H15" s="1"/>
    </row>
    <row r="18" spans="1:8" ht="15" thickBot="1" x14ac:dyDescent="0.25">
      <c r="A18" s="1"/>
      <c r="B18" s="1"/>
      <c r="C18" s="1"/>
      <c r="D18" s="1"/>
      <c r="E18" s="1"/>
      <c r="F18" s="1"/>
      <c r="G18" s="1"/>
      <c r="H18" s="1"/>
    </row>
    <row r="19" spans="1:8" ht="21.75" thickBot="1" x14ac:dyDescent="0.25">
      <c r="A19" s="3" t="s">
        <v>10</v>
      </c>
      <c r="B19" s="3" t="s">
        <v>11</v>
      </c>
      <c r="C19" s="3" t="s">
        <v>12</v>
      </c>
      <c r="D19" s="1"/>
      <c r="E19" s="3" t="s">
        <v>10</v>
      </c>
      <c r="F19" s="3" t="s">
        <v>13</v>
      </c>
      <c r="G19" s="17" t="s">
        <v>14</v>
      </c>
      <c r="H19" s="14" t="s">
        <v>12</v>
      </c>
    </row>
    <row r="20" spans="1:8" ht="21.75" thickBot="1" x14ac:dyDescent="0.25">
      <c r="A20" s="48">
        <v>1</v>
      </c>
      <c r="B20" s="4"/>
      <c r="C20" s="6"/>
      <c r="D20" s="1"/>
      <c r="E20" s="48">
        <v>1</v>
      </c>
      <c r="F20" s="4"/>
      <c r="G20" s="18"/>
      <c r="H20" s="6"/>
    </row>
    <row r="21" spans="1:8" ht="21.75" thickBot="1" x14ac:dyDescent="0.25">
      <c r="A21" s="48">
        <v>2</v>
      </c>
      <c r="B21" s="4"/>
      <c r="C21" s="6"/>
      <c r="D21" s="1"/>
      <c r="E21" s="48">
        <v>2</v>
      </c>
      <c r="F21" s="4"/>
      <c r="G21" s="18"/>
      <c r="H21" s="6"/>
    </row>
    <row r="22" spans="1:8" ht="21.75" thickBot="1" x14ac:dyDescent="0.25">
      <c r="A22" s="48">
        <v>3</v>
      </c>
      <c r="B22" s="4"/>
      <c r="C22" s="6"/>
      <c r="D22" s="1"/>
      <c r="E22" s="48">
        <v>3</v>
      </c>
      <c r="F22" s="4"/>
      <c r="G22" s="18"/>
      <c r="H22" s="6"/>
    </row>
    <row r="23" spans="1:8" ht="21.75" thickBot="1" x14ac:dyDescent="0.25">
      <c r="A23" s="48">
        <v>4</v>
      </c>
      <c r="B23" s="4"/>
      <c r="C23" s="6"/>
      <c r="D23" s="1"/>
      <c r="E23" s="48">
        <v>4</v>
      </c>
      <c r="F23" s="4"/>
      <c r="G23" s="18"/>
      <c r="H23" s="6"/>
    </row>
    <row r="24" spans="1:8" ht="21.75" hidden="1" thickBot="1" x14ac:dyDescent="0.25">
      <c r="A24" s="48">
        <v>5</v>
      </c>
      <c r="B24" s="4"/>
      <c r="C24" s="6"/>
      <c r="D24" s="1"/>
      <c r="E24" s="48">
        <v>5</v>
      </c>
      <c r="F24" s="4"/>
      <c r="G24" s="18"/>
      <c r="H24" s="6"/>
    </row>
    <row r="25" spans="1:8" ht="21.75" hidden="1" thickBot="1" x14ac:dyDescent="0.25">
      <c r="A25" s="48">
        <v>6</v>
      </c>
      <c r="B25" s="4"/>
      <c r="C25" s="6"/>
      <c r="D25" s="1"/>
      <c r="E25" s="48">
        <v>6</v>
      </c>
      <c r="F25" s="4"/>
      <c r="G25" s="18"/>
      <c r="H25" s="6"/>
    </row>
    <row r="26" spans="1:8" ht="21.75" hidden="1" thickBot="1" x14ac:dyDescent="0.25">
      <c r="A26" s="48">
        <v>7</v>
      </c>
      <c r="B26" s="4"/>
      <c r="C26" s="6"/>
      <c r="D26" s="1"/>
      <c r="E26" s="48">
        <v>7</v>
      </c>
      <c r="F26" s="4"/>
      <c r="G26" s="18"/>
      <c r="H26" s="6"/>
    </row>
    <row r="27" spans="1:8" ht="21.75" hidden="1" thickBot="1" x14ac:dyDescent="0.25">
      <c r="A27" s="48">
        <v>8</v>
      </c>
      <c r="B27" s="4"/>
      <c r="C27" s="6"/>
      <c r="D27" s="1"/>
      <c r="E27" s="48">
        <v>8</v>
      </c>
      <c r="F27" s="4"/>
      <c r="G27" s="18"/>
      <c r="H27" s="6"/>
    </row>
    <row r="28" spans="1:8" ht="21.75" hidden="1" thickBot="1" x14ac:dyDescent="0.25">
      <c r="A28" s="48">
        <v>9</v>
      </c>
      <c r="B28" s="4"/>
      <c r="C28" s="6"/>
      <c r="D28" s="1"/>
      <c r="E28" s="48">
        <v>9</v>
      </c>
      <c r="F28" s="4"/>
      <c r="G28" s="18"/>
      <c r="H28" s="6"/>
    </row>
    <row r="29" spans="1:8" ht="21.75" hidden="1" thickBot="1" x14ac:dyDescent="0.25">
      <c r="A29" s="48">
        <v>10</v>
      </c>
      <c r="B29" s="4"/>
      <c r="C29" s="6"/>
      <c r="D29" s="1"/>
      <c r="E29" s="48">
        <v>10</v>
      </c>
      <c r="F29" s="4"/>
      <c r="G29" s="18"/>
      <c r="H29" s="6"/>
    </row>
    <row r="30" spans="1:8" ht="21.75" hidden="1" thickBot="1" x14ac:dyDescent="0.25">
      <c r="A30" s="48">
        <v>11</v>
      </c>
      <c r="B30" s="4"/>
      <c r="C30" s="6"/>
      <c r="D30" s="1"/>
      <c r="E30" s="48">
        <v>11</v>
      </c>
      <c r="F30" s="4"/>
      <c r="G30" s="18"/>
      <c r="H30" s="6"/>
    </row>
    <row r="31" spans="1:8" ht="21.75" hidden="1" thickBot="1" x14ac:dyDescent="0.25">
      <c r="A31" s="48">
        <v>12</v>
      </c>
      <c r="B31" s="4"/>
      <c r="C31" s="6"/>
      <c r="D31" s="1"/>
      <c r="E31" s="48">
        <v>12</v>
      </c>
      <c r="F31" s="4"/>
      <c r="G31" s="18"/>
      <c r="H31" s="6"/>
    </row>
    <row r="32" spans="1:8" ht="21.75" hidden="1" thickBot="1" x14ac:dyDescent="0.25">
      <c r="A32" s="48">
        <v>13</v>
      </c>
      <c r="B32" s="4"/>
      <c r="C32" s="6"/>
      <c r="D32" s="1"/>
      <c r="E32" s="48">
        <v>13</v>
      </c>
      <c r="F32" s="4"/>
      <c r="G32" s="18"/>
      <c r="H32" s="6"/>
    </row>
    <row r="33" spans="1:8" ht="21.75" hidden="1" thickBot="1" x14ac:dyDescent="0.25">
      <c r="A33" s="48">
        <v>14</v>
      </c>
      <c r="B33" s="4"/>
      <c r="C33" s="6"/>
      <c r="D33" s="1"/>
      <c r="E33" s="48">
        <v>14</v>
      </c>
      <c r="F33" s="4"/>
      <c r="G33" s="18"/>
      <c r="H33" s="6"/>
    </row>
    <row r="34" spans="1:8" ht="21.75" hidden="1" thickBot="1" x14ac:dyDescent="0.25">
      <c r="A34" s="48">
        <v>15</v>
      </c>
      <c r="B34" s="4"/>
      <c r="C34" s="6"/>
      <c r="D34" s="1"/>
      <c r="E34" s="48">
        <v>15</v>
      </c>
      <c r="F34" s="4"/>
      <c r="G34" s="18"/>
      <c r="H34" s="6"/>
    </row>
    <row r="35" spans="1:8" ht="21.75" hidden="1" thickBot="1" x14ac:dyDescent="0.25">
      <c r="A35" s="48">
        <v>16</v>
      </c>
      <c r="B35" s="4"/>
      <c r="C35" s="6"/>
      <c r="D35" s="1"/>
      <c r="E35" s="48">
        <v>16</v>
      </c>
      <c r="F35" s="4"/>
      <c r="G35" s="18"/>
      <c r="H35" s="6"/>
    </row>
    <row r="36" spans="1:8" ht="21.75" hidden="1" thickBot="1" x14ac:dyDescent="0.25">
      <c r="A36" s="48">
        <v>17</v>
      </c>
      <c r="B36" s="4"/>
      <c r="C36" s="6"/>
      <c r="D36" s="1"/>
      <c r="E36" s="48">
        <v>17</v>
      </c>
      <c r="F36" s="4"/>
      <c r="G36" s="18"/>
      <c r="H36" s="6"/>
    </row>
    <row r="37" spans="1:8" ht="21.75" hidden="1" thickBot="1" x14ac:dyDescent="0.25">
      <c r="A37" s="48">
        <v>18</v>
      </c>
      <c r="B37" s="4"/>
      <c r="C37" s="6"/>
      <c r="D37" s="1"/>
      <c r="E37" s="48">
        <v>18</v>
      </c>
      <c r="F37" s="4"/>
      <c r="G37" s="18"/>
      <c r="H37" s="6"/>
    </row>
    <row r="38" spans="1:8" ht="21.75" hidden="1" thickBot="1" x14ac:dyDescent="0.25">
      <c r="A38" s="48">
        <v>19</v>
      </c>
      <c r="B38" s="4"/>
      <c r="C38" s="6"/>
      <c r="D38" s="1"/>
      <c r="E38" s="48">
        <v>19</v>
      </c>
      <c r="F38" s="4"/>
      <c r="G38" s="18"/>
      <c r="H38" s="6"/>
    </row>
    <row r="39" spans="1:8" ht="21.75" hidden="1" thickBot="1" x14ac:dyDescent="0.25">
      <c r="A39" s="48">
        <v>20</v>
      </c>
      <c r="B39" s="4"/>
      <c r="C39" s="6"/>
      <c r="D39" s="1"/>
      <c r="E39" s="48">
        <v>20</v>
      </c>
      <c r="F39" s="4"/>
      <c r="G39" s="18"/>
      <c r="H39" s="6"/>
    </row>
    <row r="40" spans="1:8" ht="21.75" hidden="1" thickBot="1" x14ac:dyDescent="0.25">
      <c r="A40" s="48">
        <v>21</v>
      </c>
      <c r="B40" s="4"/>
      <c r="C40" s="6"/>
      <c r="D40" s="1"/>
      <c r="E40" s="48">
        <v>21</v>
      </c>
      <c r="F40" s="4"/>
      <c r="G40" s="18"/>
      <c r="H40" s="6"/>
    </row>
    <row r="41" spans="1:8" ht="21.75" hidden="1" thickBot="1" x14ac:dyDescent="0.25">
      <c r="A41" s="48">
        <v>22</v>
      </c>
      <c r="B41" s="4"/>
      <c r="C41" s="6"/>
      <c r="D41" s="1"/>
      <c r="E41" s="48">
        <v>22</v>
      </c>
      <c r="F41" s="4"/>
      <c r="G41" s="18"/>
      <c r="H41" s="6"/>
    </row>
    <row r="42" spans="1:8" ht="21.75" hidden="1" thickBot="1" x14ac:dyDescent="0.25">
      <c r="A42" s="48">
        <v>23</v>
      </c>
      <c r="B42" s="4"/>
      <c r="C42" s="6"/>
      <c r="D42" s="1"/>
      <c r="E42" s="48">
        <v>23</v>
      </c>
      <c r="F42" s="4"/>
      <c r="G42" s="18"/>
      <c r="H42" s="6"/>
    </row>
    <row r="43" spans="1:8" ht="21.75" hidden="1" thickBot="1" x14ac:dyDescent="0.25">
      <c r="A43" s="48">
        <v>24</v>
      </c>
      <c r="B43" s="4"/>
      <c r="C43" s="6"/>
      <c r="D43" s="1"/>
      <c r="E43" s="48">
        <v>24</v>
      </c>
      <c r="F43" s="4"/>
      <c r="G43" s="18"/>
      <c r="H43" s="6"/>
    </row>
    <row r="44" spans="1:8" ht="21.75" hidden="1" thickBot="1" x14ac:dyDescent="0.25">
      <c r="A44" s="48">
        <v>25</v>
      </c>
      <c r="B44" s="4"/>
      <c r="C44" s="6"/>
      <c r="D44" s="1"/>
      <c r="E44" s="48">
        <v>25</v>
      </c>
      <c r="F44" s="4"/>
      <c r="G44" s="18"/>
      <c r="H44" s="6"/>
    </row>
    <row r="45" spans="1:8" ht="21.75" hidden="1" thickBot="1" x14ac:dyDescent="0.25">
      <c r="A45" s="48">
        <v>26</v>
      </c>
      <c r="B45" s="4"/>
      <c r="C45" s="6"/>
      <c r="D45" s="1"/>
      <c r="E45" s="48">
        <v>26</v>
      </c>
      <c r="F45" s="4"/>
      <c r="G45" s="18"/>
      <c r="H45" s="6"/>
    </row>
    <row r="46" spans="1:8" ht="21.75" hidden="1" thickBot="1" x14ac:dyDescent="0.25">
      <c r="A46" s="48">
        <v>27</v>
      </c>
      <c r="B46" s="4"/>
      <c r="C46" s="6"/>
      <c r="D46" s="1"/>
      <c r="E46" s="48">
        <v>27</v>
      </c>
      <c r="F46" s="4"/>
      <c r="G46" s="18"/>
      <c r="H46" s="6"/>
    </row>
    <row r="47" spans="1:8" ht="21.75" hidden="1" thickBot="1" x14ac:dyDescent="0.25">
      <c r="A47" s="48">
        <v>28</v>
      </c>
      <c r="B47" s="4"/>
      <c r="C47" s="6"/>
      <c r="D47" s="1"/>
      <c r="E47" s="48">
        <v>28</v>
      </c>
      <c r="F47" s="4"/>
      <c r="G47" s="18"/>
      <c r="H47" s="6"/>
    </row>
    <row r="48" spans="1:8" ht="21.75" hidden="1" thickBot="1" x14ac:dyDescent="0.25">
      <c r="A48" s="48">
        <v>29</v>
      </c>
      <c r="B48" s="4"/>
      <c r="C48" s="6"/>
      <c r="D48" s="1"/>
      <c r="E48" s="48">
        <v>29</v>
      </c>
      <c r="F48" s="4"/>
      <c r="G48" s="18"/>
      <c r="H48" s="6"/>
    </row>
    <row r="49" spans="1:8" ht="21.75" hidden="1" thickBot="1" x14ac:dyDescent="0.25">
      <c r="A49" s="48">
        <v>30</v>
      </c>
      <c r="B49" s="4"/>
      <c r="C49" s="6"/>
      <c r="D49" s="1"/>
      <c r="E49" s="48">
        <v>30</v>
      </c>
      <c r="F49" s="4"/>
      <c r="G49" s="18"/>
      <c r="H49" s="6"/>
    </row>
    <row r="50" spans="1:8" ht="21.75" hidden="1" thickBot="1" x14ac:dyDescent="0.25">
      <c r="A50" s="48">
        <v>31</v>
      </c>
      <c r="B50" s="4"/>
      <c r="C50" s="6"/>
      <c r="D50" s="1"/>
      <c r="E50" s="48">
        <v>31</v>
      </c>
      <c r="F50" s="4"/>
      <c r="G50" s="18"/>
      <c r="H50" s="6"/>
    </row>
    <row r="51" spans="1:8" ht="21.75" hidden="1" thickBot="1" x14ac:dyDescent="0.25">
      <c r="A51" s="48">
        <v>32</v>
      </c>
      <c r="B51" s="4"/>
      <c r="C51" s="6"/>
      <c r="D51" s="1"/>
      <c r="E51" s="48">
        <v>32</v>
      </c>
      <c r="F51" s="4"/>
      <c r="G51" s="18"/>
      <c r="H51" s="6"/>
    </row>
    <row r="52" spans="1:8" ht="21.75" hidden="1" thickBot="1" x14ac:dyDescent="0.25">
      <c r="A52" s="48">
        <v>33</v>
      </c>
      <c r="B52" s="4"/>
      <c r="C52" s="6"/>
      <c r="D52" s="1"/>
      <c r="E52" s="48">
        <v>33</v>
      </c>
      <c r="F52" s="4"/>
      <c r="G52" s="18"/>
      <c r="H52" s="6"/>
    </row>
    <row r="53" spans="1:8" ht="21.75" hidden="1" thickBot="1" x14ac:dyDescent="0.25">
      <c r="A53" s="48">
        <v>34</v>
      </c>
      <c r="B53" s="4"/>
      <c r="C53" s="6"/>
      <c r="D53" s="1"/>
      <c r="E53" s="48">
        <v>34</v>
      </c>
      <c r="F53" s="4"/>
      <c r="G53" s="18"/>
      <c r="H53" s="6"/>
    </row>
    <row r="54" spans="1:8" ht="21.75" hidden="1" thickBot="1" x14ac:dyDescent="0.25">
      <c r="A54" s="48">
        <v>35</v>
      </c>
      <c r="B54" s="4"/>
      <c r="C54" s="6"/>
      <c r="D54" s="1"/>
      <c r="E54" s="48">
        <v>35</v>
      </c>
      <c r="F54" s="4"/>
      <c r="G54" s="18"/>
      <c r="H54" s="6"/>
    </row>
    <row r="55" spans="1:8" ht="21.75" hidden="1" thickBot="1" x14ac:dyDescent="0.25">
      <c r="A55" s="45">
        <v>36</v>
      </c>
      <c r="B55" s="46"/>
      <c r="C55" s="47"/>
      <c r="D55" s="1"/>
      <c r="E55" s="48">
        <v>36</v>
      </c>
      <c r="F55" s="4"/>
      <c r="G55" s="18"/>
      <c r="H55" s="6"/>
    </row>
    <row r="56" spans="1:8" ht="21.75" hidden="1" thickBot="1" x14ac:dyDescent="0.25">
      <c r="A56" s="48">
        <v>37</v>
      </c>
      <c r="B56" s="4"/>
      <c r="C56" s="6"/>
      <c r="D56" s="1"/>
      <c r="E56" s="48">
        <v>37</v>
      </c>
      <c r="F56" s="4"/>
      <c r="G56" s="18"/>
      <c r="H56" s="6"/>
    </row>
    <row r="57" spans="1:8" ht="21.75" hidden="1" thickBot="1" x14ac:dyDescent="0.25">
      <c r="A57" s="48">
        <v>38</v>
      </c>
      <c r="B57" s="4"/>
      <c r="C57" s="6"/>
      <c r="D57" s="1"/>
      <c r="E57" s="48">
        <v>38</v>
      </c>
      <c r="F57" s="4"/>
      <c r="G57" s="18"/>
      <c r="H57" s="6"/>
    </row>
    <row r="58" spans="1:8" ht="21.75" hidden="1" thickBot="1" x14ac:dyDescent="0.25">
      <c r="A58" s="48">
        <v>39</v>
      </c>
      <c r="B58" s="4"/>
      <c r="C58" s="6"/>
      <c r="D58" s="1"/>
      <c r="E58" s="48">
        <v>39</v>
      </c>
      <c r="F58" s="4"/>
      <c r="G58" s="18"/>
      <c r="H58" s="6"/>
    </row>
    <row r="59" spans="1:8" ht="21.75" hidden="1" thickBot="1" x14ac:dyDescent="0.25">
      <c r="A59" s="48">
        <v>40</v>
      </c>
      <c r="B59" s="4"/>
      <c r="C59" s="6"/>
      <c r="D59" s="1"/>
      <c r="E59" s="48">
        <v>40</v>
      </c>
      <c r="F59" s="4"/>
      <c r="G59" s="18"/>
      <c r="H59" s="6"/>
    </row>
    <row r="60" spans="1:8" ht="21.75" hidden="1" thickBot="1" x14ac:dyDescent="0.25">
      <c r="A60" s="48">
        <v>41</v>
      </c>
      <c r="B60" s="4"/>
      <c r="C60" s="6"/>
      <c r="D60" s="1"/>
      <c r="E60" s="48">
        <v>41</v>
      </c>
      <c r="F60" s="4"/>
      <c r="G60" s="18"/>
      <c r="H60" s="6"/>
    </row>
    <row r="61" spans="1:8" ht="21.75" hidden="1" thickBot="1" x14ac:dyDescent="0.25">
      <c r="A61" s="48">
        <v>42</v>
      </c>
      <c r="B61" s="4"/>
      <c r="C61" s="6"/>
      <c r="D61" s="1"/>
      <c r="E61" s="48">
        <v>42</v>
      </c>
      <c r="F61" s="4"/>
      <c r="G61" s="18"/>
      <c r="H61" s="6"/>
    </row>
    <row r="62" spans="1:8" ht="21.75" hidden="1" thickBot="1" x14ac:dyDescent="0.25">
      <c r="A62" s="48">
        <v>43</v>
      </c>
      <c r="B62" s="4"/>
      <c r="C62" s="6"/>
      <c r="D62" s="1"/>
      <c r="E62" s="48">
        <v>43</v>
      </c>
      <c r="F62" s="4"/>
      <c r="G62" s="18"/>
      <c r="H62" s="6"/>
    </row>
    <row r="63" spans="1:8" ht="21.75" hidden="1" thickBot="1" x14ac:dyDescent="0.25">
      <c r="A63" s="48">
        <v>44</v>
      </c>
      <c r="B63" s="4"/>
      <c r="C63" s="6"/>
      <c r="D63" s="1"/>
      <c r="E63" s="48">
        <v>44</v>
      </c>
      <c r="F63" s="4"/>
      <c r="G63" s="18"/>
      <c r="H63" s="6"/>
    </row>
    <row r="64" spans="1:8" ht="21.75" hidden="1" thickBot="1" x14ac:dyDescent="0.25">
      <c r="A64" s="48">
        <v>45</v>
      </c>
      <c r="B64" s="4"/>
      <c r="C64" s="6"/>
      <c r="D64" s="1"/>
      <c r="E64" s="48">
        <v>45</v>
      </c>
      <c r="F64" s="4"/>
      <c r="G64" s="18"/>
      <c r="H64" s="6"/>
    </row>
    <row r="65" spans="1:8" ht="21.75" hidden="1" thickBot="1" x14ac:dyDescent="0.25">
      <c r="A65" s="48">
        <v>46</v>
      </c>
      <c r="B65" s="4"/>
      <c r="C65" s="6"/>
      <c r="D65" s="1"/>
      <c r="E65" s="48">
        <v>46</v>
      </c>
      <c r="F65" s="4"/>
      <c r="G65" s="18"/>
      <c r="H65" s="6"/>
    </row>
    <row r="66" spans="1:8" ht="21.75" hidden="1" thickBot="1" x14ac:dyDescent="0.25">
      <c r="A66" s="48">
        <v>47</v>
      </c>
      <c r="B66" s="4"/>
      <c r="C66" s="6"/>
      <c r="D66" s="1"/>
      <c r="E66" s="48">
        <v>47</v>
      </c>
      <c r="F66" s="4"/>
      <c r="G66" s="18"/>
      <c r="H66" s="6"/>
    </row>
    <row r="67" spans="1:8" ht="21.75" hidden="1" thickBot="1" x14ac:dyDescent="0.25">
      <c r="A67" s="48">
        <v>48</v>
      </c>
      <c r="B67" s="4"/>
      <c r="C67" s="6"/>
      <c r="D67" s="1"/>
      <c r="E67" s="48">
        <v>48</v>
      </c>
      <c r="F67" s="4"/>
      <c r="G67" s="18"/>
      <c r="H67" s="6"/>
    </row>
    <row r="68" spans="1:8" ht="21.75" hidden="1" thickBot="1" x14ac:dyDescent="0.25">
      <c r="A68" s="48">
        <v>49</v>
      </c>
      <c r="B68" s="4"/>
      <c r="C68" s="6"/>
      <c r="D68" s="1"/>
      <c r="E68" s="48">
        <v>49</v>
      </c>
      <c r="F68" s="4"/>
      <c r="G68" s="18"/>
      <c r="H68" s="6"/>
    </row>
    <row r="69" spans="1:8" ht="21.75" hidden="1" thickBot="1" x14ac:dyDescent="0.25">
      <c r="A69" s="48">
        <v>50</v>
      </c>
      <c r="B69" s="4"/>
      <c r="C69" s="6"/>
      <c r="D69" s="1"/>
      <c r="E69" s="48">
        <v>50</v>
      </c>
      <c r="F69" s="4"/>
      <c r="G69" s="18"/>
      <c r="H69" s="6"/>
    </row>
    <row r="70" spans="1:8" ht="21.75" hidden="1" thickBot="1" x14ac:dyDescent="0.25">
      <c r="A70" s="48">
        <v>51</v>
      </c>
      <c r="B70" s="4"/>
      <c r="C70" s="6"/>
      <c r="D70" s="1"/>
      <c r="E70" s="48">
        <v>51</v>
      </c>
      <c r="F70" s="4"/>
      <c r="G70" s="18"/>
      <c r="H70" s="6"/>
    </row>
    <row r="71" spans="1:8" ht="21.75" hidden="1" thickBot="1" x14ac:dyDescent="0.25">
      <c r="A71" s="48">
        <v>52</v>
      </c>
      <c r="B71" s="4"/>
      <c r="C71" s="6"/>
      <c r="D71" s="1"/>
      <c r="E71" s="48">
        <v>52</v>
      </c>
      <c r="F71" s="4"/>
      <c r="G71" s="18"/>
      <c r="H71" s="6"/>
    </row>
    <row r="72" spans="1:8" ht="21.75" hidden="1" thickBot="1" x14ac:dyDescent="0.25">
      <c r="A72" s="48">
        <v>53</v>
      </c>
      <c r="B72" s="4"/>
      <c r="C72" s="6"/>
      <c r="D72" s="1"/>
      <c r="E72" s="48">
        <v>53</v>
      </c>
      <c r="F72" s="4"/>
      <c r="G72" s="18"/>
      <c r="H72" s="6"/>
    </row>
    <row r="73" spans="1:8" ht="21.75" hidden="1" thickBot="1" x14ac:dyDescent="0.25">
      <c r="A73" s="48">
        <v>54</v>
      </c>
      <c r="B73" s="4"/>
      <c r="C73" s="6"/>
      <c r="D73" s="1"/>
      <c r="E73" s="48">
        <v>54</v>
      </c>
      <c r="F73" s="4"/>
      <c r="G73" s="18"/>
      <c r="H73" s="6"/>
    </row>
    <row r="74" spans="1:8" ht="21.75" hidden="1" thickBot="1" x14ac:dyDescent="0.25">
      <c r="A74" s="48">
        <v>55</v>
      </c>
      <c r="B74" s="4"/>
      <c r="C74" s="6"/>
      <c r="D74" s="1"/>
      <c r="E74" s="48">
        <v>55</v>
      </c>
      <c r="F74" s="4"/>
      <c r="G74" s="18"/>
      <c r="H74" s="6"/>
    </row>
    <row r="75" spans="1:8" ht="21.75" hidden="1" thickBot="1" x14ac:dyDescent="0.25">
      <c r="A75" s="48">
        <v>56</v>
      </c>
      <c r="B75" s="4"/>
      <c r="C75" s="6"/>
      <c r="D75" s="1"/>
      <c r="E75" s="48">
        <v>56</v>
      </c>
      <c r="F75" s="4"/>
      <c r="G75" s="18"/>
      <c r="H75" s="6"/>
    </row>
    <row r="76" spans="1:8" ht="21.75" hidden="1" thickBot="1" x14ac:dyDescent="0.25">
      <c r="A76" s="48">
        <v>57</v>
      </c>
      <c r="B76" s="4"/>
      <c r="C76" s="6"/>
      <c r="D76" s="1"/>
      <c r="E76" s="48">
        <v>57</v>
      </c>
      <c r="F76" s="4"/>
      <c r="G76" s="18"/>
      <c r="H76" s="6"/>
    </row>
    <row r="77" spans="1:8" ht="21.75" hidden="1" thickBot="1" x14ac:dyDescent="0.25">
      <c r="A77" s="48">
        <v>58</v>
      </c>
      <c r="B77" s="4"/>
      <c r="C77" s="6"/>
      <c r="D77" s="1"/>
      <c r="E77" s="48">
        <v>58</v>
      </c>
      <c r="F77" s="4"/>
      <c r="G77" s="18"/>
      <c r="H77" s="6"/>
    </row>
    <row r="78" spans="1:8" ht="21.75" hidden="1" thickBot="1" x14ac:dyDescent="0.25">
      <c r="A78" s="48">
        <v>59</v>
      </c>
      <c r="B78" s="4"/>
      <c r="C78" s="6"/>
      <c r="D78" s="1"/>
      <c r="E78" s="48">
        <v>59</v>
      </c>
      <c r="F78" s="4"/>
      <c r="G78" s="18"/>
      <c r="H78" s="6"/>
    </row>
    <row r="79" spans="1:8" ht="21.75" hidden="1" thickBot="1" x14ac:dyDescent="0.25">
      <c r="A79" s="48">
        <v>60</v>
      </c>
      <c r="B79" s="4"/>
      <c r="C79" s="6"/>
      <c r="D79" s="1"/>
      <c r="E79" s="48">
        <v>60</v>
      </c>
      <c r="F79" s="4"/>
      <c r="G79" s="18"/>
      <c r="H79" s="6"/>
    </row>
    <row r="80" spans="1:8" ht="21.75" hidden="1" thickBot="1" x14ac:dyDescent="0.25">
      <c r="A80" s="48">
        <v>29</v>
      </c>
      <c r="B80" s="4"/>
      <c r="C80" s="48"/>
      <c r="D80" s="1"/>
      <c r="E80" s="48">
        <v>29</v>
      </c>
      <c r="F80" s="4"/>
      <c r="G80" s="18"/>
      <c r="H80" s="6"/>
    </row>
    <row r="81" spans="1:8" ht="21.75" hidden="1" thickBot="1" x14ac:dyDescent="0.25">
      <c r="A81" s="48">
        <v>30</v>
      </c>
      <c r="B81" s="4"/>
      <c r="C81" s="48"/>
      <c r="D81" s="1"/>
      <c r="E81" s="48">
        <v>30</v>
      </c>
      <c r="F81" s="4"/>
      <c r="G81" s="18"/>
      <c r="H81" s="6"/>
    </row>
    <row r="82" spans="1:8" ht="21" x14ac:dyDescent="0.2">
      <c r="A82" s="1"/>
      <c r="B82" s="7">
        <f>SUM(B20:B81)</f>
        <v>0</v>
      </c>
      <c r="C82" s="1"/>
      <c r="D82" s="1"/>
      <c r="E82" s="1"/>
      <c r="F82" s="7">
        <f>SUM(F20:F59)</f>
        <v>0</v>
      </c>
      <c r="G82" s="1"/>
      <c r="H82" s="1"/>
    </row>
    <row r="84" spans="1:8" ht="21" x14ac:dyDescent="0.2">
      <c r="A84" s="1"/>
      <c r="B84" s="1"/>
      <c r="C84" s="13" t="s">
        <v>15</v>
      </c>
      <c r="D84" s="12">
        <f>SUM(B82-F82)</f>
        <v>0</v>
      </c>
      <c r="E84" s="1"/>
      <c r="F84" s="1"/>
      <c r="G84" s="1"/>
      <c r="H84" s="1"/>
    </row>
  </sheetData>
  <mergeCells count="11">
    <mergeCell ref="A7:B7"/>
    <mergeCell ref="A1:C1"/>
    <mergeCell ref="A3:B3"/>
    <mergeCell ref="A4:B4"/>
    <mergeCell ref="A5:B5"/>
    <mergeCell ref="A6:B6"/>
    <mergeCell ref="A9:B9"/>
    <mergeCell ref="A10:B12"/>
    <mergeCell ref="A13:B13"/>
    <mergeCell ref="A14:B14"/>
    <mergeCell ref="A15:C15"/>
  </mergeCells>
  <pageMargins left="0.7" right="0.7" top="0.75" bottom="0.75" header="0.3" footer="0.3"/>
  <pageSetup paperSize="9" scale="64" orientation="portrait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4"/>
  <sheetViews>
    <sheetView rightToLeft="1" topLeftCell="A19" workbookViewId="0">
      <selection activeCell="G18" sqref="G18"/>
    </sheetView>
  </sheetViews>
  <sheetFormatPr defaultRowHeight="14.25" x14ac:dyDescent="0.2"/>
  <cols>
    <col min="2" max="2" width="21.375" bestFit="1" customWidth="1"/>
    <col min="3" max="3" width="19.875" customWidth="1"/>
    <col min="4" max="4" width="18" customWidth="1"/>
    <col min="6" max="6" width="19.75" bestFit="1" customWidth="1"/>
    <col min="7" max="7" width="12.625" customWidth="1"/>
    <col min="8" max="8" width="25.125" customWidth="1"/>
  </cols>
  <sheetData>
    <row r="1" spans="1:8" ht="29.25" thickBot="1" x14ac:dyDescent="0.25">
      <c r="A1" s="183" t="s">
        <v>78</v>
      </c>
      <c r="B1" s="184"/>
      <c r="C1" s="184"/>
      <c r="D1" s="11"/>
      <c r="E1" s="11"/>
      <c r="F1" s="11"/>
      <c r="G1" s="15"/>
      <c r="H1" s="19"/>
    </row>
    <row r="2" spans="1:8" ht="15" thickBot="1" x14ac:dyDescent="0.25">
      <c r="A2" s="1"/>
      <c r="B2" s="1"/>
      <c r="C2" s="1"/>
      <c r="D2" s="1"/>
      <c r="E2" s="1"/>
      <c r="F2" s="1"/>
      <c r="G2" s="1"/>
      <c r="H2" s="1"/>
    </row>
    <row r="3" spans="1:8" ht="21.75" thickBot="1" x14ac:dyDescent="0.25">
      <c r="A3" s="172" t="s">
        <v>0</v>
      </c>
      <c r="B3" s="172"/>
      <c r="C3" s="52">
        <v>3</v>
      </c>
      <c r="D3" s="1"/>
      <c r="E3" s="1"/>
      <c r="F3" s="1"/>
      <c r="G3" s="1"/>
      <c r="H3" s="33"/>
    </row>
    <row r="4" spans="1:8" ht="21.75" thickBot="1" x14ac:dyDescent="0.25">
      <c r="A4" s="172" t="s">
        <v>1</v>
      </c>
      <c r="B4" s="172"/>
      <c r="C4" s="52">
        <v>6</v>
      </c>
      <c r="D4" s="1"/>
      <c r="E4" s="1"/>
      <c r="F4" s="1"/>
      <c r="G4" s="1"/>
      <c r="H4" s="33"/>
    </row>
    <row r="5" spans="1:8" ht="21.75" thickBot="1" x14ac:dyDescent="0.25">
      <c r="A5" s="172" t="s">
        <v>2</v>
      </c>
      <c r="B5" s="172"/>
      <c r="C5" s="4">
        <v>153</v>
      </c>
      <c r="D5" s="1"/>
      <c r="E5" s="1"/>
      <c r="F5" s="1"/>
      <c r="G5" s="1"/>
      <c r="H5" s="1"/>
    </row>
    <row r="6" spans="1:8" ht="21.75" thickBot="1" x14ac:dyDescent="0.25">
      <c r="A6" s="172" t="s">
        <v>3</v>
      </c>
      <c r="B6" s="172"/>
      <c r="C6" s="4">
        <v>6100</v>
      </c>
      <c r="D6" s="1"/>
      <c r="E6" s="1"/>
      <c r="F6" s="1"/>
      <c r="G6" s="1"/>
      <c r="H6" s="1"/>
    </row>
    <row r="7" spans="1:8" ht="21.75" thickBot="1" x14ac:dyDescent="0.25">
      <c r="A7" s="182" t="s">
        <v>4</v>
      </c>
      <c r="B7" s="182"/>
      <c r="C7" s="5">
        <v>933300</v>
      </c>
      <c r="D7" s="1"/>
      <c r="E7" s="1"/>
      <c r="F7" s="1"/>
      <c r="G7" s="1"/>
      <c r="H7" s="1"/>
    </row>
    <row r="8" spans="1:8" ht="15" thickBot="1" x14ac:dyDescent="0.25">
      <c r="A8" s="1"/>
      <c r="B8" s="1"/>
      <c r="C8" s="1"/>
      <c r="D8" s="1"/>
      <c r="E8" s="1"/>
      <c r="F8" s="1"/>
      <c r="G8" s="1"/>
      <c r="H8" s="1"/>
    </row>
    <row r="9" spans="1:8" ht="21.75" thickBot="1" x14ac:dyDescent="0.25">
      <c r="A9" s="172" t="s">
        <v>5</v>
      </c>
      <c r="B9" s="172"/>
      <c r="C9" s="4">
        <v>0</v>
      </c>
      <c r="D9" s="6">
        <v>44607</v>
      </c>
      <c r="E9" s="1"/>
      <c r="F9" s="1"/>
      <c r="G9" s="1"/>
      <c r="H9" s="1"/>
    </row>
    <row r="10" spans="1:8" ht="21.75" thickBot="1" x14ac:dyDescent="0.25">
      <c r="A10" s="173" t="s">
        <v>6</v>
      </c>
      <c r="B10" s="174"/>
      <c r="C10" s="4"/>
      <c r="D10" s="6"/>
      <c r="E10" s="1"/>
      <c r="F10" s="1"/>
      <c r="G10" s="1"/>
      <c r="H10" s="1"/>
    </row>
    <row r="11" spans="1:8" ht="21.75" thickBot="1" x14ac:dyDescent="0.25">
      <c r="A11" s="175"/>
      <c r="B11" s="176"/>
      <c r="C11" s="4"/>
      <c r="D11" s="6"/>
      <c r="E11" s="1"/>
      <c r="F11" s="1"/>
      <c r="G11" s="1"/>
      <c r="H11" s="1"/>
    </row>
    <row r="12" spans="1:8" ht="21.75" thickBot="1" x14ac:dyDescent="0.25">
      <c r="A12" s="177"/>
      <c r="B12" s="178"/>
      <c r="C12" s="4"/>
      <c r="D12" s="6"/>
      <c r="E12" s="1"/>
      <c r="F12" s="1"/>
      <c r="G12" s="1"/>
      <c r="H12" s="1"/>
    </row>
    <row r="13" spans="1:8" ht="21.75" thickBot="1" x14ac:dyDescent="0.25">
      <c r="A13" s="172" t="s">
        <v>7</v>
      </c>
      <c r="B13" s="172"/>
      <c r="C13" s="4"/>
      <c r="D13" s="8"/>
      <c r="E13" s="1"/>
      <c r="F13" s="1"/>
      <c r="G13" s="1"/>
      <c r="H13" s="1"/>
    </row>
    <row r="14" spans="1:8" ht="21.75" thickBot="1" x14ac:dyDescent="0.25">
      <c r="A14" s="172" t="s">
        <v>8</v>
      </c>
      <c r="B14" s="172"/>
      <c r="C14" s="4"/>
      <c r="D14" s="9"/>
      <c r="E14" s="1"/>
      <c r="F14" s="1"/>
      <c r="G14" s="1"/>
      <c r="H14" s="1"/>
    </row>
    <row r="15" spans="1:8" ht="21.75" thickBot="1" x14ac:dyDescent="0.25">
      <c r="A15" s="179" t="s">
        <v>9</v>
      </c>
      <c r="B15" s="180"/>
      <c r="C15" s="181"/>
      <c r="D15" s="5"/>
      <c r="E15" s="1"/>
      <c r="F15" s="10"/>
      <c r="G15" s="16"/>
      <c r="H15" s="1"/>
    </row>
    <row r="18" spans="1:8" ht="15" thickBot="1" x14ac:dyDescent="0.25">
      <c r="A18" s="1"/>
      <c r="B18" s="1"/>
      <c r="C18" s="1"/>
      <c r="D18" s="1"/>
      <c r="E18" s="1"/>
      <c r="F18" s="1"/>
      <c r="G18" s="1"/>
      <c r="H18" s="1"/>
    </row>
    <row r="19" spans="1:8" ht="21.75" thickBot="1" x14ac:dyDescent="0.25">
      <c r="A19" s="3" t="s">
        <v>10</v>
      </c>
      <c r="B19" s="3" t="s">
        <v>11</v>
      </c>
      <c r="C19" s="3" t="s">
        <v>12</v>
      </c>
      <c r="D19" s="1"/>
      <c r="E19" s="3" t="s">
        <v>10</v>
      </c>
      <c r="F19" s="3" t="s">
        <v>13</v>
      </c>
      <c r="G19" s="17" t="s">
        <v>14</v>
      </c>
      <c r="H19" s="14" t="s">
        <v>12</v>
      </c>
    </row>
    <row r="20" spans="1:8" ht="21.75" thickBot="1" x14ac:dyDescent="0.25">
      <c r="A20" s="52">
        <v>1</v>
      </c>
      <c r="B20" s="4"/>
      <c r="C20" s="6"/>
      <c r="D20" s="1"/>
      <c r="E20" s="52">
        <v>1</v>
      </c>
      <c r="F20" s="4"/>
      <c r="G20" s="18"/>
      <c r="H20" s="6"/>
    </row>
    <row r="21" spans="1:8" ht="21.75" thickBot="1" x14ac:dyDescent="0.25">
      <c r="A21" s="52">
        <v>2</v>
      </c>
      <c r="B21" s="4"/>
      <c r="C21" s="6"/>
      <c r="D21" s="1"/>
      <c r="E21" s="52">
        <v>2</v>
      </c>
      <c r="F21" s="4"/>
      <c r="G21" s="18"/>
      <c r="H21" s="6"/>
    </row>
    <row r="22" spans="1:8" ht="21.75" hidden="1" thickBot="1" x14ac:dyDescent="0.25">
      <c r="A22" s="52">
        <v>3</v>
      </c>
      <c r="B22" s="4"/>
      <c r="C22" s="6"/>
      <c r="D22" s="1"/>
      <c r="E22" s="52">
        <v>3</v>
      </c>
      <c r="F22" s="4"/>
      <c r="G22" s="18"/>
      <c r="H22" s="6"/>
    </row>
    <row r="23" spans="1:8" ht="21.75" hidden="1" thickBot="1" x14ac:dyDescent="0.25">
      <c r="A23" s="52">
        <v>4</v>
      </c>
      <c r="B23" s="4"/>
      <c r="C23" s="6"/>
      <c r="D23" s="1"/>
      <c r="E23" s="52">
        <v>4</v>
      </c>
      <c r="F23" s="4"/>
      <c r="G23" s="18"/>
      <c r="H23" s="6"/>
    </row>
    <row r="24" spans="1:8" ht="21.75" hidden="1" thickBot="1" x14ac:dyDescent="0.25">
      <c r="A24" s="52">
        <v>5</v>
      </c>
      <c r="B24" s="4"/>
      <c r="C24" s="6"/>
      <c r="D24" s="1"/>
      <c r="E24" s="52">
        <v>5</v>
      </c>
      <c r="F24" s="4"/>
      <c r="G24" s="18"/>
      <c r="H24" s="6"/>
    </row>
    <row r="25" spans="1:8" ht="21.75" hidden="1" thickBot="1" x14ac:dyDescent="0.25">
      <c r="A25" s="52">
        <v>6</v>
      </c>
      <c r="B25" s="4"/>
      <c r="C25" s="6"/>
      <c r="D25" s="1"/>
      <c r="E25" s="52">
        <v>6</v>
      </c>
      <c r="F25" s="4"/>
      <c r="G25" s="18"/>
      <c r="H25" s="6"/>
    </row>
    <row r="26" spans="1:8" ht="21.75" hidden="1" thickBot="1" x14ac:dyDescent="0.25">
      <c r="A26" s="52">
        <v>7</v>
      </c>
      <c r="B26" s="4"/>
      <c r="C26" s="6"/>
      <c r="D26" s="1"/>
      <c r="E26" s="52">
        <v>7</v>
      </c>
      <c r="F26" s="4"/>
      <c r="G26" s="18"/>
      <c r="H26" s="6"/>
    </row>
    <row r="27" spans="1:8" ht="21.75" hidden="1" thickBot="1" x14ac:dyDescent="0.25">
      <c r="A27" s="52">
        <v>8</v>
      </c>
      <c r="B27" s="4"/>
      <c r="C27" s="6"/>
      <c r="D27" s="1"/>
      <c r="E27" s="52">
        <v>8</v>
      </c>
      <c r="F27" s="4"/>
      <c r="G27" s="18"/>
      <c r="H27" s="6"/>
    </row>
    <row r="28" spans="1:8" ht="21.75" hidden="1" thickBot="1" x14ac:dyDescent="0.25">
      <c r="A28" s="52">
        <v>9</v>
      </c>
      <c r="B28" s="4"/>
      <c r="C28" s="6"/>
      <c r="D28" s="1"/>
      <c r="E28" s="52">
        <v>9</v>
      </c>
      <c r="F28" s="4"/>
      <c r="G28" s="18"/>
      <c r="H28" s="6"/>
    </row>
    <row r="29" spans="1:8" ht="21.75" hidden="1" thickBot="1" x14ac:dyDescent="0.25">
      <c r="A29" s="52">
        <v>10</v>
      </c>
      <c r="B29" s="4"/>
      <c r="C29" s="6"/>
      <c r="D29" s="1"/>
      <c r="E29" s="52">
        <v>10</v>
      </c>
      <c r="F29" s="4"/>
      <c r="G29" s="18"/>
      <c r="H29" s="6"/>
    </row>
    <row r="30" spans="1:8" ht="21.75" hidden="1" thickBot="1" x14ac:dyDescent="0.25">
      <c r="A30" s="52">
        <v>11</v>
      </c>
      <c r="B30" s="4"/>
      <c r="C30" s="6"/>
      <c r="D30" s="1"/>
      <c r="E30" s="52">
        <v>11</v>
      </c>
      <c r="F30" s="4"/>
      <c r="G30" s="18"/>
      <c r="H30" s="6"/>
    </row>
    <row r="31" spans="1:8" ht="21.75" hidden="1" thickBot="1" x14ac:dyDescent="0.25">
      <c r="A31" s="52">
        <v>12</v>
      </c>
      <c r="B31" s="4"/>
      <c r="C31" s="6"/>
      <c r="D31" s="1"/>
      <c r="E31" s="52">
        <v>12</v>
      </c>
      <c r="F31" s="4"/>
      <c r="G31" s="18"/>
      <c r="H31" s="6"/>
    </row>
    <row r="32" spans="1:8" ht="21.75" hidden="1" thickBot="1" x14ac:dyDescent="0.25">
      <c r="A32" s="52">
        <v>13</v>
      </c>
      <c r="B32" s="4"/>
      <c r="C32" s="6"/>
      <c r="D32" s="1"/>
      <c r="E32" s="52">
        <v>13</v>
      </c>
      <c r="F32" s="4"/>
      <c r="G32" s="18"/>
      <c r="H32" s="6"/>
    </row>
    <row r="33" spans="1:8" ht="21.75" hidden="1" thickBot="1" x14ac:dyDescent="0.25">
      <c r="A33" s="52">
        <v>14</v>
      </c>
      <c r="B33" s="4"/>
      <c r="C33" s="6"/>
      <c r="D33" s="1"/>
      <c r="E33" s="52">
        <v>14</v>
      </c>
      <c r="F33" s="4"/>
      <c r="G33" s="18"/>
      <c r="H33" s="6"/>
    </row>
    <row r="34" spans="1:8" ht="21.75" hidden="1" thickBot="1" x14ac:dyDescent="0.25">
      <c r="A34" s="52">
        <v>15</v>
      </c>
      <c r="B34" s="4"/>
      <c r="C34" s="6"/>
      <c r="D34" s="1"/>
      <c r="E34" s="52">
        <v>15</v>
      </c>
      <c r="F34" s="4"/>
      <c r="G34" s="18"/>
      <c r="H34" s="6"/>
    </row>
    <row r="35" spans="1:8" ht="21.75" hidden="1" thickBot="1" x14ac:dyDescent="0.25">
      <c r="A35" s="52">
        <v>16</v>
      </c>
      <c r="B35" s="4"/>
      <c r="C35" s="6"/>
      <c r="D35" s="1"/>
      <c r="E35" s="52">
        <v>16</v>
      </c>
      <c r="F35" s="4"/>
      <c r="G35" s="18"/>
      <c r="H35" s="6"/>
    </row>
    <row r="36" spans="1:8" ht="21.75" hidden="1" thickBot="1" x14ac:dyDescent="0.25">
      <c r="A36" s="52">
        <v>17</v>
      </c>
      <c r="B36" s="4"/>
      <c r="C36" s="6"/>
      <c r="D36" s="1"/>
      <c r="E36" s="52">
        <v>17</v>
      </c>
      <c r="F36" s="4"/>
      <c r="G36" s="18"/>
      <c r="H36" s="6"/>
    </row>
    <row r="37" spans="1:8" ht="21.75" hidden="1" thickBot="1" x14ac:dyDescent="0.25">
      <c r="A37" s="52">
        <v>18</v>
      </c>
      <c r="B37" s="4"/>
      <c r="C37" s="6"/>
      <c r="D37" s="1"/>
      <c r="E37" s="52">
        <v>18</v>
      </c>
      <c r="F37" s="4"/>
      <c r="G37" s="18"/>
      <c r="H37" s="6"/>
    </row>
    <row r="38" spans="1:8" ht="21.75" hidden="1" thickBot="1" x14ac:dyDescent="0.25">
      <c r="A38" s="52">
        <v>19</v>
      </c>
      <c r="B38" s="4"/>
      <c r="C38" s="6"/>
      <c r="D38" s="1"/>
      <c r="E38" s="52">
        <v>19</v>
      </c>
      <c r="F38" s="4"/>
      <c r="G38" s="18"/>
      <c r="H38" s="6"/>
    </row>
    <row r="39" spans="1:8" ht="21.75" hidden="1" thickBot="1" x14ac:dyDescent="0.25">
      <c r="A39" s="52">
        <v>20</v>
      </c>
      <c r="B39" s="4"/>
      <c r="C39" s="6"/>
      <c r="D39" s="1"/>
      <c r="E39" s="52">
        <v>20</v>
      </c>
      <c r="F39" s="4"/>
      <c r="G39" s="18"/>
      <c r="H39" s="6"/>
    </row>
    <row r="40" spans="1:8" ht="21.75" hidden="1" thickBot="1" x14ac:dyDescent="0.25">
      <c r="A40" s="52">
        <v>21</v>
      </c>
      <c r="B40" s="4"/>
      <c r="C40" s="6"/>
      <c r="D40" s="1"/>
      <c r="E40" s="52">
        <v>21</v>
      </c>
      <c r="F40" s="4"/>
      <c r="G40" s="18"/>
      <c r="H40" s="6"/>
    </row>
    <row r="41" spans="1:8" ht="21.75" hidden="1" thickBot="1" x14ac:dyDescent="0.25">
      <c r="A41" s="52">
        <v>22</v>
      </c>
      <c r="B41" s="4"/>
      <c r="C41" s="6"/>
      <c r="D41" s="1"/>
      <c r="E41" s="52">
        <v>22</v>
      </c>
      <c r="F41" s="4"/>
      <c r="G41" s="18"/>
      <c r="H41" s="6"/>
    </row>
    <row r="42" spans="1:8" ht="21.75" hidden="1" thickBot="1" x14ac:dyDescent="0.25">
      <c r="A42" s="52">
        <v>23</v>
      </c>
      <c r="B42" s="4"/>
      <c r="C42" s="6"/>
      <c r="D42" s="1"/>
      <c r="E42" s="52">
        <v>23</v>
      </c>
      <c r="F42" s="4"/>
      <c r="G42" s="18"/>
      <c r="H42" s="6"/>
    </row>
    <row r="43" spans="1:8" ht="21.75" hidden="1" thickBot="1" x14ac:dyDescent="0.25">
      <c r="A43" s="52">
        <v>24</v>
      </c>
      <c r="B43" s="4"/>
      <c r="C43" s="6"/>
      <c r="D43" s="1"/>
      <c r="E43" s="52">
        <v>24</v>
      </c>
      <c r="F43" s="4"/>
      <c r="G43" s="18"/>
      <c r="H43" s="6"/>
    </row>
    <row r="44" spans="1:8" ht="21.75" hidden="1" thickBot="1" x14ac:dyDescent="0.25">
      <c r="A44" s="52">
        <v>25</v>
      </c>
      <c r="B44" s="4"/>
      <c r="C44" s="6"/>
      <c r="D44" s="1"/>
      <c r="E44" s="52">
        <v>25</v>
      </c>
      <c r="F44" s="4"/>
      <c r="G44" s="18"/>
      <c r="H44" s="6"/>
    </row>
    <row r="45" spans="1:8" ht="21.75" hidden="1" thickBot="1" x14ac:dyDescent="0.25">
      <c r="A45" s="52">
        <v>26</v>
      </c>
      <c r="B45" s="4"/>
      <c r="C45" s="6"/>
      <c r="D45" s="1"/>
      <c r="E45" s="52">
        <v>26</v>
      </c>
      <c r="F45" s="4"/>
      <c r="G45" s="18"/>
      <c r="H45" s="6"/>
    </row>
    <row r="46" spans="1:8" ht="21.75" hidden="1" thickBot="1" x14ac:dyDescent="0.25">
      <c r="A46" s="52">
        <v>27</v>
      </c>
      <c r="B46" s="4"/>
      <c r="C46" s="6"/>
      <c r="D46" s="1"/>
      <c r="E46" s="52">
        <v>27</v>
      </c>
      <c r="F46" s="4"/>
      <c r="G46" s="18"/>
      <c r="H46" s="6"/>
    </row>
    <row r="47" spans="1:8" ht="21.75" hidden="1" thickBot="1" x14ac:dyDescent="0.25">
      <c r="A47" s="52">
        <v>28</v>
      </c>
      <c r="B47" s="4"/>
      <c r="C47" s="6"/>
      <c r="D47" s="1"/>
      <c r="E47" s="52">
        <v>28</v>
      </c>
      <c r="F47" s="4"/>
      <c r="G47" s="18"/>
      <c r="H47" s="6"/>
    </row>
    <row r="48" spans="1:8" ht="21.75" hidden="1" thickBot="1" x14ac:dyDescent="0.25">
      <c r="A48" s="52">
        <v>29</v>
      </c>
      <c r="B48" s="4"/>
      <c r="C48" s="6"/>
      <c r="D48" s="1"/>
      <c r="E48" s="52">
        <v>29</v>
      </c>
      <c r="F48" s="4"/>
      <c r="G48" s="18"/>
      <c r="H48" s="6"/>
    </row>
    <row r="49" spans="1:8" ht="21.75" hidden="1" thickBot="1" x14ac:dyDescent="0.25">
      <c r="A49" s="52">
        <v>30</v>
      </c>
      <c r="B49" s="4"/>
      <c r="C49" s="6"/>
      <c r="D49" s="1"/>
      <c r="E49" s="52">
        <v>30</v>
      </c>
      <c r="F49" s="4"/>
      <c r="G49" s="18"/>
      <c r="H49" s="6"/>
    </row>
    <row r="50" spans="1:8" ht="21.75" hidden="1" thickBot="1" x14ac:dyDescent="0.25">
      <c r="A50" s="52">
        <v>31</v>
      </c>
      <c r="B50" s="4"/>
      <c r="C50" s="6"/>
      <c r="D50" s="1"/>
      <c r="E50" s="52">
        <v>31</v>
      </c>
      <c r="F50" s="4"/>
      <c r="G50" s="18"/>
      <c r="H50" s="6"/>
    </row>
    <row r="51" spans="1:8" ht="21.75" hidden="1" thickBot="1" x14ac:dyDescent="0.25">
      <c r="A51" s="52">
        <v>32</v>
      </c>
      <c r="B51" s="4"/>
      <c r="C51" s="6"/>
      <c r="D51" s="1"/>
      <c r="E51" s="52">
        <v>32</v>
      </c>
      <c r="F51" s="4"/>
      <c r="G51" s="18"/>
      <c r="H51" s="6"/>
    </row>
    <row r="52" spans="1:8" ht="21.75" hidden="1" thickBot="1" x14ac:dyDescent="0.25">
      <c r="A52" s="52">
        <v>33</v>
      </c>
      <c r="B52" s="4"/>
      <c r="C52" s="6"/>
      <c r="D52" s="1"/>
      <c r="E52" s="52">
        <v>33</v>
      </c>
      <c r="F52" s="4"/>
      <c r="G52" s="18"/>
      <c r="H52" s="6"/>
    </row>
    <row r="53" spans="1:8" ht="21.75" hidden="1" thickBot="1" x14ac:dyDescent="0.25">
      <c r="A53" s="52">
        <v>34</v>
      </c>
      <c r="B53" s="4"/>
      <c r="C53" s="6"/>
      <c r="D53" s="1"/>
      <c r="E53" s="52">
        <v>34</v>
      </c>
      <c r="F53" s="4"/>
      <c r="G53" s="18"/>
      <c r="H53" s="6"/>
    </row>
    <row r="54" spans="1:8" ht="21.75" hidden="1" thickBot="1" x14ac:dyDescent="0.25">
      <c r="A54" s="52">
        <v>35</v>
      </c>
      <c r="B54" s="4"/>
      <c r="C54" s="6"/>
      <c r="D54" s="1"/>
      <c r="E54" s="52">
        <v>35</v>
      </c>
      <c r="F54" s="4"/>
      <c r="G54" s="18"/>
      <c r="H54" s="6"/>
    </row>
    <row r="55" spans="1:8" ht="21.75" hidden="1" thickBot="1" x14ac:dyDescent="0.25">
      <c r="A55" s="45">
        <v>36</v>
      </c>
      <c r="B55" s="46"/>
      <c r="C55" s="47"/>
      <c r="D55" s="1"/>
      <c r="E55" s="52">
        <v>36</v>
      </c>
      <c r="F55" s="4"/>
      <c r="G55" s="18"/>
      <c r="H55" s="6"/>
    </row>
    <row r="56" spans="1:8" ht="21.75" hidden="1" thickBot="1" x14ac:dyDescent="0.25">
      <c r="A56" s="52">
        <v>37</v>
      </c>
      <c r="B56" s="4"/>
      <c r="C56" s="6"/>
      <c r="D56" s="1"/>
      <c r="E56" s="52">
        <v>37</v>
      </c>
      <c r="F56" s="4"/>
      <c r="G56" s="18"/>
      <c r="H56" s="6"/>
    </row>
    <row r="57" spans="1:8" ht="21.75" hidden="1" thickBot="1" x14ac:dyDescent="0.25">
      <c r="A57" s="52">
        <v>38</v>
      </c>
      <c r="B57" s="4"/>
      <c r="C57" s="6"/>
      <c r="D57" s="1"/>
      <c r="E57" s="52">
        <v>38</v>
      </c>
      <c r="F57" s="4"/>
      <c r="G57" s="18"/>
      <c r="H57" s="6"/>
    </row>
    <row r="58" spans="1:8" ht="21.75" hidden="1" thickBot="1" x14ac:dyDescent="0.25">
      <c r="A58" s="52">
        <v>39</v>
      </c>
      <c r="B58" s="4"/>
      <c r="C58" s="6"/>
      <c r="D58" s="1"/>
      <c r="E58" s="52">
        <v>39</v>
      </c>
      <c r="F58" s="4"/>
      <c r="G58" s="18"/>
      <c r="H58" s="6"/>
    </row>
    <row r="59" spans="1:8" ht="21.75" hidden="1" thickBot="1" x14ac:dyDescent="0.25">
      <c r="A59" s="52">
        <v>40</v>
      </c>
      <c r="B59" s="4"/>
      <c r="C59" s="6"/>
      <c r="D59" s="1"/>
      <c r="E59" s="52">
        <v>40</v>
      </c>
      <c r="F59" s="4"/>
      <c r="G59" s="18"/>
      <c r="H59" s="6"/>
    </row>
    <row r="60" spans="1:8" ht="21.75" hidden="1" thickBot="1" x14ac:dyDescent="0.25">
      <c r="A60" s="52">
        <v>41</v>
      </c>
      <c r="B60" s="4"/>
      <c r="C60" s="6"/>
      <c r="D60" s="1"/>
      <c r="E60" s="52">
        <v>41</v>
      </c>
      <c r="F60" s="4"/>
      <c r="G60" s="18"/>
      <c r="H60" s="6"/>
    </row>
    <row r="61" spans="1:8" ht="21.75" hidden="1" thickBot="1" x14ac:dyDescent="0.25">
      <c r="A61" s="52">
        <v>42</v>
      </c>
      <c r="B61" s="4"/>
      <c r="C61" s="6"/>
      <c r="D61" s="1"/>
      <c r="E61" s="52">
        <v>42</v>
      </c>
      <c r="F61" s="4"/>
      <c r="G61" s="18"/>
      <c r="H61" s="6"/>
    </row>
    <row r="62" spans="1:8" ht="21.75" hidden="1" thickBot="1" x14ac:dyDescent="0.25">
      <c r="A62" s="52">
        <v>43</v>
      </c>
      <c r="B62" s="4"/>
      <c r="C62" s="6"/>
      <c r="D62" s="1"/>
      <c r="E62" s="52">
        <v>43</v>
      </c>
      <c r="F62" s="4"/>
      <c r="G62" s="18"/>
      <c r="H62" s="6"/>
    </row>
    <row r="63" spans="1:8" ht="21.75" hidden="1" thickBot="1" x14ac:dyDescent="0.25">
      <c r="A63" s="52">
        <v>44</v>
      </c>
      <c r="B63" s="4"/>
      <c r="C63" s="6"/>
      <c r="D63" s="1"/>
      <c r="E63" s="52">
        <v>44</v>
      </c>
      <c r="F63" s="4"/>
      <c r="G63" s="18"/>
      <c r="H63" s="6"/>
    </row>
    <row r="64" spans="1:8" ht="21.75" hidden="1" thickBot="1" x14ac:dyDescent="0.25">
      <c r="A64" s="52">
        <v>45</v>
      </c>
      <c r="B64" s="4"/>
      <c r="C64" s="6"/>
      <c r="D64" s="1"/>
      <c r="E64" s="52">
        <v>45</v>
      </c>
      <c r="F64" s="4"/>
      <c r="G64" s="18"/>
      <c r="H64" s="6"/>
    </row>
    <row r="65" spans="1:8" ht="21.75" hidden="1" thickBot="1" x14ac:dyDescent="0.25">
      <c r="A65" s="52">
        <v>46</v>
      </c>
      <c r="B65" s="4"/>
      <c r="C65" s="6"/>
      <c r="D65" s="1"/>
      <c r="E65" s="52">
        <v>46</v>
      </c>
      <c r="F65" s="4"/>
      <c r="G65" s="18"/>
      <c r="H65" s="6"/>
    </row>
    <row r="66" spans="1:8" ht="21.75" hidden="1" thickBot="1" x14ac:dyDescent="0.25">
      <c r="A66" s="52">
        <v>47</v>
      </c>
      <c r="B66" s="4"/>
      <c r="C66" s="6"/>
      <c r="D66" s="1"/>
      <c r="E66" s="52">
        <v>47</v>
      </c>
      <c r="F66" s="4"/>
      <c r="G66" s="18"/>
      <c r="H66" s="6"/>
    </row>
    <row r="67" spans="1:8" ht="21.75" hidden="1" thickBot="1" x14ac:dyDescent="0.25">
      <c r="A67" s="52">
        <v>48</v>
      </c>
      <c r="B67" s="4"/>
      <c r="C67" s="6"/>
      <c r="D67" s="1"/>
      <c r="E67" s="52">
        <v>48</v>
      </c>
      <c r="F67" s="4"/>
      <c r="G67" s="18"/>
      <c r="H67" s="6"/>
    </row>
    <row r="68" spans="1:8" ht="21.75" hidden="1" thickBot="1" x14ac:dyDescent="0.25">
      <c r="A68" s="52">
        <v>49</v>
      </c>
      <c r="B68" s="4"/>
      <c r="C68" s="6"/>
      <c r="D68" s="1"/>
      <c r="E68" s="52">
        <v>49</v>
      </c>
      <c r="F68" s="4"/>
      <c r="G68" s="18"/>
      <c r="H68" s="6"/>
    </row>
    <row r="69" spans="1:8" ht="21.75" hidden="1" thickBot="1" x14ac:dyDescent="0.25">
      <c r="A69" s="52">
        <v>50</v>
      </c>
      <c r="B69" s="4"/>
      <c r="C69" s="6"/>
      <c r="D69" s="1"/>
      <c r="E69" s="52">
        <v>50</v>
      </c>
      <c r="F69" s="4"/>
      <c r="G69" s="18"/>
      <c r="H69" s="6"/>
    </row>
    <row r="70" spans="1:8" ht="21.75" hidden="1" thickBot="1" x14ac:dyDescent="0.25">
      <c r="A70" s="52">
        <v>51</v>
      </c>
      <c r="B70" s="4"/>
      <c r="C70" s="6"/>
      <c r="D70" s="1"/>
      <c r="E70" s="52">
        <v>51</v>
      </c>
      <c r="F70" s="4"/>
      <c r="G70" s="18"/>
      <c r="H70" s="6"/>
    </row>
    <row r="71" spans="1:8" ht="21.75" hidden="1" thickBot="1" x14ac:dyDescent="0.25">
      <c r="A71" s="52">
        <v>52</v>
      </c>
      <c r="B71" s="4"/>
      <c r="C71" s="6"/>
      <c r="D71" s="1"/>
      <c r="E71" s="52">
        <v>52</v>
      </c>
      <c r="F71" s="4"/>
      <c r="G71" s="18"/>
      <c r="H71" s="6"/>
    </row>
    <row r="72" spans="1:8" ht="21.75" hidden="1" thickBot="1" x14ac:dyDescent="0.25">
      <c r="A72" s="52">
        <v>53</v>
      </c>
      <c r="B72" s="4"/>
      <c r="C72" s="6"/>
      <c r="D72" s="1"/>
      <c r="E72" s="52">
        <v>53</v>
      </c>
      <c r="F72" s="4"/>
      <c r="G72" s="18"/>
      <c r="H72" s="6"/>
    </row>
    <row r="73" spans="1:8" ht="21.75" hidden="1" thickBot="1" x14ac:dyDescent="0.25">
      <c r="A73" s="52">
        <v>54</v>
      </c>
      <c r="B73" s="4"/>
      <c r="C73" s="6"/>
      <c r="D73" s="1"/>
      <c r="E73" s="52">
        <v>54</v>
      </c>
      <c r="F73" s="4"/>
      <c r="G73" s="18"/>
      <c r="H73" s="6"/>
    </row>
    <row r="74" spans="1:8" ht="21.75" hidden="1" thickBot="1" x14ac:dyDescent="0.25">
      <c r="A74" s="52">
        <v>55</v>
      </c>
      <c r="B74" s="4"/>
      <c r="C74" s="6"/>
      <c r="D74" s="1"/>
      <c r="E74" s="52">
        <v>55</v>
      </c>
      <c r="F74" s="4"/>
      <c r="G74" s="18"/>
      <c r="H74" s="6"/>
    </row>
    <row r="75" spans="1:8" ht="21.75" hidden="1" thickBot="1" x14ac:dyDescent="0.25">
      <c r="A75" s="52">
        <v>56</v>
      </c>
      <c r="B75" s="4"/>
      <c r="C75" s="6"/>
      <c r="D75" s="1"/>
      <c r="E75" s="52">
        <v>56</v>
      </c>
      <c r="F75" s="4"/>
      <c r="G75" s="18"/>
      <c r="H75" s="6"/>
    </row>
    <row r="76" spans="1:8" ht="21.75" hidden="1" thickBot="1" x14ac:dyDescent="0.25">
      <c r="A76" s="52">
        <v>57</v>
      </c>
      <c r="B76" s="4"/>
      <c r="C76" s="6"/>
      <c r="D76" s="1"/>
      <c r="E76" s="52">
        <v>57</v>
      </c>
      <c r="F76" s="4"/>
      <c r="G76" s="18"/>
      <c r="H76" s="6"/>
    </row>
    <row r="77" spans="1:8" ht="21.75" hidden="1" thickBot="1" x14ac:dyDescent="0.25">
      <c r="A77" s="52">
        <v>58</v>
      </c>
      <c r="B77" s="4"/>
      <c r="C77" s="6"/>
      <c r="D77" s="1"/>
      <c r="E77" s="52">
        <v>58</v>
      </c>
      <c r="F77" s="4"/>
      <c r="G77" s="18"/>
      <c r="H77" s="6"/>
    </row>
    <row r="78" spans="1:8" ht="21.75" hidden="1" thickBot="1" x14ac:dyDescent="0.25">
      <c r="A78" s="52">
        <v>59</v>
      </c>
      <c r="B78" s="4"/>
      <c r="C78" s="6"/>
      <c r="D78" s="1"/>
      <c r="E78" s="52">
        <v>59</v>
      </c>
      <c r="F78" s="4"/>
      <c r="G78" s="18"/>
      <c r="H78" s="6"/>
    </row>
    <row r="79" spans="1:8" ht="21.75" hidden="1" thickBot="1" x14ac:dyDescent="0.25">
      <c r="A79" s="52">
        <v>60</v>
      </c>
      <c r="B79" s="4"/>
      <c r="C79" s="6"/>
      <c r="D79" s="1"/>
      <c r="E79" s="52">
        <v>60</v>
      </c>
      <c r="F79" s="4"/>
      <c r="G79" s="18"/>
      <c r="H79" s="6"/>
    </row>
    <row r="80" spans="1:8" ht="21.75" hidden="1" thickBot="1" x14ac:dyDescent="0.25">
      <c r="A80" s="52">
        <v>29</v>
      </c>
      <c r="B80" s="4"/>
      <c r="C80" s="52"/>
      <c r="D80" s="1"/>
      <c r="E80" s="52">
        <v>29</v>
      </c>
      <c r="F80" s="4"/>
      <c r="G80" s="18"/>
      <c r="H80" s="6"/>
    </row>
    <row r="81" spans="1:8" ht="21.75" hidden="1" thickBot="1" x14ac:dyDescent="0.25">
      <c r="A81" s="52">
        <v>30</v>
      </c>
      <c r="B81" s="4"/>
      <c r="C81" s="52"/>
      <c r="D81" s="1"/>
      <c r="E81" s="52">
        <v>30</v>
      </c>
      <c r="F81" s="4"/>
      <c r="G81" s="18"/>
      <c r="H81" s="6"/>
    </row>
    <row r="82" spans="1:8" ht="21" x14ac:dyDescent="0.2">
      <c r="A82" s="1"/>
      <c r="B82" s="7">
        <f>SUM(B20:B81)</f>
        <v>0</v>
      </c>
      <c r="C82" s="1"/>
      <c r="D82" s="1"/>
      <c r="E82" s="1"/>
      <c r="F82" s="7">
        <f>SUM(F20:F59)</f>
        <v>0</v>
      </c>
      <c r="G82" s="1"/>
      <c r="H82" s="1"/>
    </row>
    <row r="84" spans="1:8" ht="21" x14ac:dyDescent="0.2">
      <c r="A84" s="1"/>
      <c r="B84" s="1"/>
      <c r="C84" s="13" t="s">
        <v>15</v>
      </c>
      <c r="D84" s="12">
        <f>SUM(B82-F82)</f>
        <v>0</v>
      </c>
      <c r="E84" s="1"/>
      <c r="F84" s="1"/>
      <c r="G84" s="1"/>
      <c r="H84" s="1"/>
    </row>
  </sheetData>
  <mergeCells count="11">
    <mergeCell ref="A7:B7"/>
    <mergeCell ref="A1:C1"/>
    <mergeCell ref="A3:B3"/>
    <mergeCell ref="A4:B4"/>
    <mergeCell ref="A5:B5"/>
    <mergeCell ref="A6:B6"/>
    <mergeCell ref="A9:B9"/>
    <mergeCell ref="A10:B12"/>
    <mergeCell ref="A13:B13"/>
    <mergeCell ref="A14:B14"/>
    <mergeCell ref="A15:C15"/>
  </mergeCells>
  <pageMargins left="0.7" right="0.7" top="0.75" bottom="0.75" header="0.3" footer="0.3"/>
  <pageSetup paperSize="9" scale="64" orientation="portrait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4"/>
  <sheetViews>
    <sheetView rightToLeft="1" topLeftCell="A28" workbookViewId="0">
      <selection activeCell="F86" sqref="F86"/>
    </sheetView>
  </sheetViews>
  <sheetFormatPr defaultRowHeight="14.25" x14ac:dyDescent="0.2"/>
  <cols>
    <col min="2" max="2" width="21.375" bestFit="1" customWidth="1"/>
    <col min="3" max="3" width="19.875" customWidth="1"/>
    <col min="4" max="4" width="18" customWidth="1"/>
    <col min="6" max="6" width="19.75" bestFit="1" customWidth="1"/>
    <col min="7" max="7" width="12.625" customWidth="1"/>
    <col min="8" max="8" width="25.125" customWidth="1"/>
  </cols>
  <sheetData>
    <row r="1" spans="1:8" ht="29.25" thickBot="1" x14ac:dyDescent="0.25">
      <c r="A1" s="183" t="s">
        <v>79</v>
      </c>
      <c r="B1" s="184"/>
      <c r="C1" s="184"/>
      <c r="D1" s="11"/>
      <c r="E1" s="11"/>
      <c r="F1" s="11"/>
      <c r="G1" s="15"/>
      <c r="H1" s="19" t="s">
        <v>80</v>
      </c>
    </row>
    <row r="2" spans="1:8" ht="15" thickBot="1" x14ac:dyDescent="0.25">
      <c r="A2" s="1"/>
      <c r="B2" s="1"/>
      <c r="C2" s="1"/>
      <c r="D2" s="1"/>
      <c r="E2" s="1"/>
      <c r="F2" s="1"/>
      <c r="G2" s="1"/>
      <c r="H2" s="1">
        <v>1225374471</v>
      </c>
    </row>
    <row r="3" spans="1:8" ht="21.75" thickBot="1" x14ac:dyDescent="0.25">
      <c r="A3" s="172" t="s">
        <v>0</v>
      </c>
      <c r="B3" s="172"/>
      <c r="C3" s="54">
        <v>2</v>
      </c>
      <c r="D3" s="1"/>
      <c r="E3" s="1"/>
      <c r="F3" s="1"/>
      <c r="G3" s="1"/>
      <c r="H3" s="33"/>
    </row>
    <row r="4" spans="1:8" ht="21.75" thickBot="1" x14ac:dyDescent="0.25">
      <c r="A4" s="172" t="s">
        <v>1</v>
      </c>
      <c r="B4" s="172"/>
      <c r="C4" s="54">
        <v>7</v>
      </c>
      <c r="D4" s="1"/>
      <c r="E4" s="1"/>
      <c r="F4" s="1"/>
      <c r="G4" s="1"/>
      <c r="H4" s="33"/>
    </row>
    <row r="5" spans="1:8" ht="21.75" thickBot="1" x14ac:dyDescent="0.25">
      <c r="A5" s="172" t="s">
        <v>2</v>
      </c>
      <c r="B5" s="172"/>
      <c r="C5" s="4">
        <v>184</v>
      </c>
      <c r="D5" s="1"/>
      <c r="E5" s="1"/>
      <c r="F5" s="1"/>
      <c r="G5" s="1"/>
      <c r="H5" s="1"/>
    </row>
    <row r="6" spans="1:8" ht="21.75" thickBot="1" x14ac:dyDescent="0.25">
      <c r="A6" s="172" t="s">
        <v>3</v>
      </c>
      <c r="B6" s="172"/>
      <c r="C6" s="4">
        <v>3000</v>
      </c>
      <c r="D6" s="1"/>
      <c r="E6" s="1"/>
      <c r="F6" s="1"/>
      <c r="G6" s="1"/>
      <c r="H6" s="1"/>
    </row>
    <row r="7" spans="1:8" ht="21.75" thickBot="1" x14ac:dyDescent="0.25">
      <c r="A7" s="182" t="s">
        <v>4</v>
      </c>
      <c r="B7" s="182"/>
      <c r="C7" s="5">
        <v>1160000</v>
      </c>
      <c r="D7" s="1"/>
      <c r="E7" s="1"/>
      <c r="F7" s="1"/>
      <c r="G7" s="1"/>
      <c r="H7" s="1"/>
    </row>
    <row r="8" spans="1:8" ht="15" thickBot="1" x14ac:dyDescent="0.25">
      <c r="A8" s="1"/>
      <c r="B8" s="1"/>
      <c r="C8" s="1"/>
      <c r="D8" s="1"/>
      <c r="E8" s="1"/>
      <c r="F8" s="1"/>
      <c r="G8" s="1"/>
      <c r="H8" s="1"/>
    </row>
    <row r="9" spans="1:8" ht="21.75" thickBot="1" x14ac:dyDescent="0.25">
      <c r="A9" s="172" t="s">
        <v>5</v>
      </c>
      <c r="B9" s="172"/>
      <c r="C9" s="4">
        <v>800000</v>
      </c>
      <c r="D9" s="6">
        <v>44612</v>
      </c>
      <c r="E9" s="1"/>
      <c r="F9" s="1"/>
      <c r="G9" s="1"/>
      <c r="H9" s="1"/>
    </row>
    <row r="10" spans="1:8" ht="21.75" thickBot="1" x14ac:dyDescent="0.25">
      <c r="A10" s="173" t="s">
        <v>6</v>
      </c>
      <c r="B10" s="174"/>
      <c r="C10" s="4"/>
      <c r="D10" s="6"/>
      <c r="E10" s="1"/>
      <c r="F10" s="1"/>
      <c r="G10" s="1"/>
      <c r="H10" s="1"/>
    </row>
    <row r="11" spans="1:8" ht="21.75" thickBot="1" x14ac:dyDescent="0.25">
      <c r="A11" s="175"/>
      <c r="B11" s="176"/>
      <c r="C11" s="4"/>
      <c r="D11" s="6"/>
      <c r="E11" s="1"/>
      <c r="F11" s="1"/>
      <c r="G11" s="1"/>
      <c r="H11" s="1"/>
    </row>
    <row r="12" spans="1:8" ht="21.75" thickBot="1" x14ac:dyDescent="0.25">
      <c r="A12" s="177"/>
      <c r="B12" s="178"/>
      <c r="C12" s="4"/>
      <c r="D12" s="6"/>
      <c r="E12" s="1"/>
      <c r="F12" s="1"/>
      <c r="G12" s="1"/>
      <c r="H12" s="1"/>
    </row>
    <row r="13" spans="1:8" ht="21.75" thickBot="1" x14ac:dyDescent="0.25">
      <c r="A13" s="172" t="s">
        <v>7</v>
      </c>
      <c r="B13" s="172"/>
      <c r="C13" s="4"/>
      <c r="D13" s="8"/>
      <c r="E13" s="1"/>
      <c r="F13" s="1"/>
      <c r="G13" s="1"/>
      <c r="H13" s="1"/>
    </row>
    <row r="14" spans="1:8" ht="21.75" thickBot="1" x14ac:dyDescent="0.25">
      <c r="A14" s="172" t="s">
        <v>8</v>
      </c>
      <c r="B14" s="172"/>
      <c r="C14" s="4"/>
      <c r="D14" s="9"/>
      <c r="E14" s="1"/>
      <c r="F14" s="1"/>
      <c r="G14" s="1"/>
      <c r="H14" s="1"/>
    </row>
    <row r="15" spans="1:8" ht="21.75" thickBot="1" x14ac:dyDescent="0.25">
      <c r="A15" s="179" t="s">
        <v>9</v>
      </c>
      <c r="B15" s="180"/>
      <c r="C15" s="181"/>
      <c r="D15" s="5"/>
      <c r="E15" s="1"/>
      <c r="F15" s="10"/>
      <c r="G15" s="16"/>
      <c r="H15" s="1"/>
    </row>
    <row r="18" spans="1:8" ht="15" thickBot="1" x14ac:dyDescent="0.25">
      <c r="A18" s="1"/>
      <c r="B18" s="1"/>
      <c r="C18" s="1"/>
      <c r="D18" s="1"/>
      <c r="E18" s="1"/>
      <c r="F18" s="1"/>
      <c r="G18" s="1"/>
      <c r="H18" s="1"/>
    </row>
    <row r="19" spans="1:8" ht="21.75" thickBot="1" x14ac:dyDescent="0.25">
      <c r="A19" s="3" t="s">
        <v>10</v>
      </c>
      <c r="B19" s="3" t="s">
        <v>11</v>
      </c>
      <c r="C19" s="3" t="s">
        <v>12</v>
      </c>
      <c r="D19" s="1"/>
      <c r="E19" s="3" t="s">
        <v>10</v>
      </c>
      <c r="F19" s="3" t="s">
        <v>13</v>
      </c>
      <c r="G19" s="17" t="s">
        <v>14</v>
      </c>
      <c r="H19" s="14" t="s">
        <v>12</v>
      </c>
    </row>
    <row r="20" spans="1:8" ht="21.75" thickBot="1" x14ac:dyDescent="0.25">
      <c r="A20" s="54">
        <v>1</v>
      </c>
      <c r="B20" s="4">
        <v>15000</v>
      </c>
      <c r="C20" s="6">
        <v>44682</v>
      </c>
      <c r="D20" s="1"/>
      <c r="E20" s="54">
        <v>1</v>
      </c>
      <c r="F20" s="4">
        <v>15000</v>
      </c>
      <c r="G20" s="18">
        <v>272</v>
      </c>
      <c r="H20" s="6">
        <v>44681</v>
      </c>
    </row>
    <row r="21" spans="1:8" ht="21.75" thickBot="1" x14ac:dyDescent="0.25">
      <c r="A21" s="54">
        <v>2</v>
      </c>
      <c r="B21" s="4">
        <v>15000</v>
      </c>
      <c r="C21" s="6">
        <v>44713</v>
      </c>
      <c r="D21" s="1"/>
      <c r="E21" s="54">
        <v>2</v>
      </c>
      <c r="F21" s="4">
        <v>15000</v>
      </c>
      <c r="G21" s="18">
        <v>296</v>
      </c>
      <c r="H21" s="6">
        <v>44748</v>
      </c>
    </row>
    <row r="22" spans="1:8" ht="21.75" thickBot="1" x14ac:dyDescent="0.25">
      <c r="A22" s="54">
        <v>3</v>
      </c>
      <c r="B22" s="4">
        <v>15000</v>
      </c>
      <c r="C22" s="6">
        <v>44743</v>
      </c>
      <c r="D22" s="1"/>
      <c r="E22" s="54">
        <v>3</v>
      </c>
      <c r="F22" s="4">
        <v>15000</v>
      </c>
      <c r="G22" s="18">
        <v>304</v>
      </c>
      <c r="H22" s="6">
        <v>44749</v>
      </c>
    </row>
    <row r="23" spans="1:8" ht="21.75" thickBot="1" x14ac:dyDescent="0.25">
      <c r="A23" s="54">
        <v>4</v>
      </c>
      <c r="B23" s="4">
        <v>15000</v>
      </c>
      <c r="C23" s="6">
        <v>44774</v>
      </c>
      <c r="D23" s="1"/>
      <c r="E23" s="54">
        <v>4</v>
      </c>
      <c r="F23" s="4">
        <v>15000</v>
      </c>
      <c r="G23" s="18">
        <v>328</v>
      </c>
      <c r="H23" s="6" t="s">
        <v>128</v>
      </c>
    </row>
    <row r="24" spans="1:8" ht="21.75" thickBot="1" x14ac:dyDescent="0.25">
      <c r="A24" s="54">
        <v>5</v>
      </c>
      <c r="B24" s="4">
        <v>15000</v>
      </c>
      <c r="C24" s="6">
        <v>44805</v>
      </c>
      <c r="D24" s="1"/>
      <c r="E24" s="54">
        <v>5</v>
      </c>
      <c r="F24" s="4">
        <v>15000</v>
      </c>
      <c r="G24" s="18">
        <v>372</v>
      </c>
      <c r="H24" s="6">
        <v>44819</v>
      </c>
    </row>
    <row r="25" spans="1:8" ht="21.75" thickBot="1" x14ac:dyDescent="0.25">
      <c r="A25" s="54">
        <v>6</v>
      </c>
      <c r="B25" s="4">
        <v>15000</v>
      </c>
      <c r="C25" s="6">
        <v>44835</v>
      </c>
      <c r="D25" s="1"/>
      <c r="E25" s="54">
        <v>6</v>
      </c>
      <c r="F25" s="4">
        <v>15000</v>
      </c>
      <c r="G25" s="18">
        <v>420</v>
      </c>
      <c r="H25" s="6">
        <v>44847</v>
      </c>
    </row>
    <row r="26" spans="1:8" ht="21.75" thickBot="1" x14ac:dyDescent="0.25">
      <c r="A26" s="54">
        <v>7</v>
      </c>
      <c r="B26" s="4">
        <v>15000</v>
      </c>
      <c r="C26" s="6">
        <v>44866</v>
      </c>
      <c r="D26" s="1"/>
      <c r="E26" s="54">
        <v>7</v>
      </c>
      <c r="F26" s="4">
        <v>15000</v>
      </c>
      <c r="G26" s="18">
        <v>457</v>
      </c>
      <c r="H26" s="6">
        <v>44882</v>
      </c>
    </row>
    <row r="27" spans="1:8" ht="21.75" thickBot="1" x14ac:dyDescent="0.25">
      <c r="A27" s="54">
        <v>8</v>
      </c>
      <c r="B27" s="4">
        <v>15000</v>
      </c>
      <c r="C27" s="6">
        <v>44896</v>
      </c>
      <c r="D27" s="1"/>
      <c r="E27" s="54">
        <v>8</v>
      </c>
      <c r="F27" s="4">
        <v>15000</v>
      </c>
      <c r="G27" s="18">
        <v>489</v>
      </c>
      <c r="H27" s="6">
        <v>44903</v>
      </c>
    </row>
    <row r="28" spans="1:8" ht="21.75" thickBot="1" x14ac:dyDescent="0.25">
      <c r="A28" s="54">
        <v>9</v>
      </c>
      <c r="B28" s="4">
        <v>15000</v>
      </c>
      <c r="C28" s="6">
        <v>44927</v>
      </c>
      <c r="D28" s="1"/>
      <c r="E28" s="54">
        <v>9</v>
      </c>
      <c r="F28" s="4">
        <v>15000</v>
      </c>
      <c r="G28" s="18">
        <v>548</v>
      </c>
      <c r="H28" s="6">
        <v>44934</v>
      </c>
    </row>
    <row r="29" spans="1:8" ht="21.75" thickBot="1" x14ac:dyDescent="0.25">
      <c r="A29" s="54">
        <v>10</v>
      </c>
      <c r="B29" s="4">
        <v>15000</v>
      </c>
      <c r="C29" s="6">
        <v>44958</v>
      </c>
      <c r="D29" s="1"/>
      <c r="E29" s="54">
        <v>10</v>
      </c>
      <c r="F29" s="4">
        <v>15000</v>
      </c>
      <c r="G29" s="18">
        <v>614</v>
      </c>
      <c r="H29" s="6">
        <v>44969</v>
      </c>
    </row>
    <row r="30" spans="1:8" ht="21.75" thickBot="1" x14ac:dyDescent="0.25">
      <c r="A30" s="54">
        <v>11</v>
      </c>
      <c r="B30" s="4">
        <v>15000</v>
      </c>
      <c r="C30" s="6">
        <v>44986</v>
      </c>
      <c r="D30" s="1"/>
      <c r="E30" s="54">
        <v>11</v>
      </c>
      <c r="F30" s="4">
        <v>15000</v>
      </c>
      <c r="G30" s="18">
        <v>666</v>
      </c>
      <c r="H30" s="6">
        <v>44994</v>
      </c>
    </row>
    <row r="31" spans="1:8" ht="21.75" thickBot="1" x14ac:dyDescent="0.25">
      <c r="A31" s="54">
        <v>12</v>
      </c>
      <c r="B31" s="4">
        <v>15000</v>
      </c>
      <c r="C31" s="6">
        <v>45017</v>
      </c>
      <c r="D31" s="1"/>
      <c r="E31" s="54">
        <v>12</v>
      </c>
      <c r="F31" s="4">
        <v>15000</v>
      </c>
      <c r="G31" s="18">
        <v>747</v>
      </c>
      <c r="H31" s="6">
        <v>45033</v>
      </c>
    </row>
    <row r="32" spans="1:8" ht="21.75" thickBot="1" x14ac:dyDescent="0.25">
      <c r="A32" s="54">
        <v>13</v>
      </c>
      <c r="B32" s="4">
        <v>15000</v>
      </c>
      <c r="C32" s="6">
        <v>45047</v>
      </c>
      <c r="D32" s="1"/>
      <c r="E32" s="54">
        <v>13</v>
      </c>
      <c r="F32" s="4">
        <v>15000</v>
      </c>
      <c r="G32" s="18">
        <v>797</v>
      </c>
      <c r="H32" s="6">
        <v>45061</v>
      </c>
    </row>
    <row r="33" spans="1:8" ht="21.75" thickBot="1" x14ac:dyDescent="0.25">
      <c r="A33" s="54">
        <v>14</v>
      </c>
      <c r="B33" s="4">
        <v>15000</v>
      </c>
      <c r="C33" s="6">
        <v>45078</v>
      </c>
      <c r="D33" s="1"/>
      <c r="E33" s="54">
        <v>14</v>
      </c>
      <c r="F33" s="4">
        <v>15000</v>
      </c>
      <c r="G33" s="18">
        <v>882</v>
      </c>
      <c r="H33" s="6">
        <v>45102</v>
      </c>
    </row>
    <row r="34" spans="1:8" ht="21.75" thickBot="1" x14ac:dyDescent="0.25">
      <c r="A34" s="54">
        <v>15</v>
      </c>
      <c r="B34" s="4">
        <v>15000</v>
      </c>
      <c r="C34" s="6">
        <v>45108</v>
      </c>
      <c r="D34" s="1"/>
      <c r="E34" s="54">
        <v>15</v>
      </c>
      <c r="F34" s="4">
        <v>15000</v>
      </c>
      <c r="G34" s="18">
        <v>984</v>
      </c>
      <c r="H34" s="6">
        <v>45143</v>
      </c>
    </row>
    <row r="35" spans="1:8" ht="21.75" thickBot="1" x14ac:dyDescent="0.25">
      <c r="A35" s="54">
        <v>16</v>
      </c>
      <c r="B35" s="4">
        <v>15000</v>
      </c>
      <c r="C35" s="6">
        <v>45139</v>
      </c>
      <c r="D35" s="1"/>
      <c r="E35" s="54">
        <v>16</v>
      </c>
      <c r="F35" s="4">
        <v>15000</v>
      </c>
      <c r="G35" s="18">
        <v>1067</v>
      </c>
      <c r="H35" s="6">
        <v>45183</v>
      </c>
    </row>
    <row r="36" spans="1:8" ht="21.75" thickBot="1" x14ac:dyDescent="0.25">
      <c r="A36" s="54">
        <v>17</v>
      </c>
      <c r="B36" s="4">
        <v>15000</v>
      </c>
      <c r="C36" s="6">
        <v>45170</v>
      </c>
      <c r="D36" s="1"/>
      <c r="E36" s="54">
        <v>17</v>
      </c>
      <c r="F36" s="4">
        <v>15000</v>
      </c>
      <c r="G36" s="18">
        <v>1185</v>
      </c>
      <c r="H36" s="6">
        <v>45214</v>
      </c>
    </row>
    <row r="37" spans="1:8" ht="21.75" thickBot="1" x14ac:dyDescent="0.25">
      <c r="A37" s="54">
        <v>18</v>
      </c>
      <c r="B37" s="4">
        <v>15000</v>
      </c>
      <c r="C37" s="6">
        <v>45200</v>
      </c>
      <c r="D37" s="1"/>
      <c r="E37" s="54">
        <v>18</v>
      </c>
      <c r="F37" s="4">
        <v>15000</v>
      </c>
      <c r="G37" s="18">
        <v>1297</v>
      </c>
      <c r="H37" s="6">
        <v>45253</v>
      </c>
    </row>
    <row r="38" spans="1:8" ht="21.75" thickBot="1" x14ac:dyDescent="0.25">
      <c r="A38" s="54">
        <v>19</v>
      </c>
      <c r="B38" s="4">
        <v>15000</v>
      </c>
      <c r="C38" s="6">
        <v>45231</v>
      </c>
      <c r="D38" s="1"/>
      <c r="E38" s="54">
        <v>19</v>
      </c>
      <c r="F38" s="4">
        <v>15000</v>
      </c>
      <c r="G38" s="18">
        <v>1595</v>
      </c>
      <c r="H38" s="6">
        <v>45319</v>
      </c>
    </row>
    <row r="39" spans="1:8" ht="21.75" thickBot="1" x14ac:dyDescent="0.25">
      <c r="A39" s="54">
        <v>20</v>
      </c>
      <c r="B39" s="4">
        <v>15000</v>
      </c>
      <c r="C39" s="6">
        <v>45261</v>
      </c>
      <c r="D39" s="1"/>
      <c r="E39" s="54">
        <v>20</v>
      </c>
      <c r="F39" s="4">
        <v>15000</v>
      </c>
      <c r="G39" s="18">
        <v>1729</v>
      </c>
      <c r="H39" s="6">
        <v>45358</v>
      </c>
    </row>
    <row r="40" spans="1:8" ht="21.75" thickBot="1" x14ac:dyDescent="0.25">
      <c r="A40" s="54">
        <v>21</v>
      </c>
      <c r="B40" s="4">
        <v>15000</v>
      </c>
      <c r="C40" s="6">
        <v>45292</v>
      </c>
      <c r="D40" s="1"/>
      <c r="E40" s="54">
        <v>21</v>
      </c>
      <c r="F40" s="4">
        <v>15000</v>
      </c>
      <c r="G40" s="18">
        <v>1730</v>
      </c>
      <c r="H40" s="6">
        <v>45358</v>
      </c>
    </row>
    <row r="41" spans="1:8" ht="21.75" thickBot="1" x14ac:dyDescent="0.25">
      <c r="A41" s="54">
        <v>22</v>
      </c>
      <c r="B41" s="4">
        <v>15000</v>
      </c>
      <c r="C41" s="6">
        <v>45323</v>
      </c>
      <c r="D41" s="1"/>
      <c r="E41" s="54">
        <v>22</v>
      </c>
      <c r="F41" s="4">
        <v>15000</v>
      </c>
      <c r="G41" s="18">
        <v>1442</v>
      </c>
      <c r="H41" s="6">
        <v>45654</v>
      </c>
    </row>
    <row r="42" spans="1:8" ht="21.75" thickBot="1" x14ac:dyDescent="0.25">
      <c r="A42" s="54">
        <v>23</v>
      </c>
      <c r="B42" s="4">
        <v>15000</v>
      </c>
      <c r="C42" s="6">
        <v>45352</v>
      </c>
      <c r="D42" s="1"/>
      <c r="E42" s="54">
        <v>23</v>
      </c>
      <c r="F42" s="4">
        <v>15000</v>
      </c>
      <c r="G42" s="18">
        <v>1946</v>
      </c>
      <c r="H42" s="6">
        <v>45296</v>
      </c>
    </row>
    <row r="43" spans="1:8" ht="21.75" thickBot="1" x14ac:dyDescent="0.25">
      <c r="A43" s="54">
        <v>24</v>
      </c>
      <c r="B43" s="4">
        <v>15000</v>
      </c>
      <c r="C43" s="6">
        <v>45383</v>
      </c>
      <c r="D43" s="1"/>
      <c r="E43" s="54">
        <v>24</v>
      </c>
      <c r="F43" s="4">
        <v>15000</v>
      </c>
      <c r="G43" s="18" t="s">
        <v>211</v>
      </c>
      <c r="H43" s="6" t="s">
        <v>212</v>
      </c>
    </row>
    <row r="44" spans="1:8" ht="21.75" hidden="1" thickBot="1" x14ac:dyDescent="0.25">
      <c r="A44" s="54">
        <v>25</v>
      </c>
      <c r="B44" s="4"/>
      <c r="C44" s="6"/>
      <c r="D44" s="1"/>
      <c r="E44" s="54">
        <v>25</v>
      </c>
      <c r="F44" s="4"/>
      <c r="G44" s="18"/>
      <c r="H44" s="6"/>
    </row>
    <row r="45" spans="1:8" ht="21.75" hidden="1" thickBot="1" x14ac:dyDescent="0.25">
      <c r="A45" s="54">
        <v>26</v>
      </c>
      <c r="B45" s="4"/>
      <c r="C45" s="6"/>
      <c r="D45" s="1"/>
      <c r="E45" s="54">
        <v>26</v>
      </c>
      <c r="F45" s="4"/>
      <c r="G45" s="18"/>
      <c r="H45" s="6"/>
    </row>
    <row r="46" spans="1:8" ht="21.75" hidden="1" thickBot="1" x14ac:dyDescent="0.25">
      <c r="A46" s="54">
        <v>27</v>
      </c>
      <c r="B46" s="4"/>
      <c r="C46" s="6"/>
      <c r="D46" s="1"/>
      <c r="E46" s="54">
        <v>27</v>
      </c>
      <c r="F46" s="4"/>
      <c r="G46" s="18"/>
      <c r="H46" s="6"/>
    </row>
    <row r="47" spans="1:8" ht="21.75" hidden="1" thickBot="1" x14ac:dyDescent="0.25">
      <c r="A47" s="54">
        <v>28</v>
      </c>
      <c r="B47" s="4"/>
      <c r="C47" s="6"/>
      <c r="D47" s="1"/>
      <c r="E47" s="54">
        <v>28</v>
      </c>
      <c r="F47" s="4"/>
      <c r="G47" s="18"/>
      <c r="H47" s="6"/>
    </row>
    <row r="48" spans="1:8" ht="21.75" hidden="1" thickBot="1" x14ac:dyDescent="0.25">
      <c r="A48" s="54">
        <v>29</v>
      </c>
      <c r="B48" s="4"/>
      <c r="C48" s="6"/>
      <c r="D48" s="1"/>
      <c r="E48" s="54">
        <v>29</v>
      </c>
      <c r="F48" s="4"/>
      <c r="G48" s="18"/>
      <c r="H48" s="6"/>
    </row>
    <row r="49" spans="1:8" ht="21.75" hidden="1" thickBot="1" x14ac:dyDescent="0.25">
      <c r="A49" s="54">
        <v>30</v>
      </c>
      <c r="B49" s="4"/>
      <c r="C49" s="6"/>
      <c r="D49" s="1"/>
      <c r="E49" s="54">
        <v>30</v>
      </c>
      <c r="F49" s="4"/>
      <c r="G49" s="18"/>
      <c r="H49" s="6"/>
    </row>
    <row r="50" spans="1:8" ht="21.75" hidden="1" thickBot="1" x14ac:dyDescent="0.25">
      <c r="A50" s="54">
        <v>31</v>
      </c>
      <c r="B50" s="4"/>
      <c r="C50" s="6"/>
      <c r="D50" s="1"/>
      <c r="E50" s="54">
        <v>31</v>
      </c>
      <c r="F50" s="4"/>
      <c r="G50" s="18"/>
      <c r="H50" s="6"/>
    </row>
    <row r="51" spans="1:8" ht="21.75" hidden="1" thickBot="1" x14ac:dyDescent="0.25">
      <c r="A51" s="54">
        <v>32</v>
      </c>
      <c r="B51" s="4"/>
      <c r="C51" s="6"/>
      <c r="D51" s="1"/>
      <c r="E51" s="54">
        <v>32</v>
      </c>
      <c r="F51" s="4"/>
      <c r="G51" s="18"/>
      <c r="H51" s="6"/>
    </row>
    <row r="52" spans="1:8" ht="21.75" hidden="1" thickBot="1" x14ac:dyDescent="0.25">
      <c r="A52" s="54">
        <v>33</v>
      </c>
      <c r="B52" s="4"/>
      <c r="C52" s="6"/>
      <c r="D52" s="1"/>
      <c r="E52" s="54">
        <v>33</v>
      </c>
      <c r="F52" s="4"/>
      <c r="G52" s="18"/>
      <c r="H52" s="6"/>
    </row>
    <row r="53" spans="1:8" ht="21.75" hidden="1" thickBot="1" x14ac:dyDescent="0.25">
      <c r="A53" s="54">
        <v>34</v>
      </c>
      <c r="B53" s="4"/>
      <c r="C53" s="6"/>
      <c r="D53" s="1"/>
      <c r="E53" s="54">
        <v>34</v>
      </c>
      <c r="F53" s="4"/>
      <c r="G53" s="18"/>
      <c r="H53" s="6"/>
    </row>
    <row r="54" spans="1:8" ht="21.75" hidden="1" thickBot="1" x14ac:dyDescent="0.25">
      <c r="A54" s="54">
        <v>35</v>
      </c>
      <c r="B54" s="4"/>
      <c r="C54" s="6"/>
      <c r="D54" s="1"/>
      <c r="E54" s="54">
        <v>35</v>
      </c>
      <c r="F54" s="4"/>
      <c r="G54" s="18"/>
      <c r="H54" s="6"/>
    </row>
    <row r="55" spans="1:8" ht="21.75" hidden="1" thickBot="1" x14ac:dyDescent="0.25">
      <c r="A55" s="45">
        <v>36</v>
      </c>
      <c r="B55" s="46"/>
      <c r="C55" s="47"/>
      <c r="D55" s="1"/>
      <c r="E55" s="54">
        <v>36</v>
      </c>
      <c r="F55" s="4"/>
      <c r="G55" s="18"/>
      <c r="H55" s="6"/>
    </row>
    <row r="56" spans="1:8" ht="21.75" hidden="1" thickBot="1" x14ac:dyDescent="0.25">
      <c r="A56" s="54">
        <v>37</v>
      </c>
      <c r="B56" s="4"/>
      <c r="C56" s="6"/>
      <c r="D56" s="1"/>
      <c r="E56" s="54">
        <v>37</v>
      </c>
      <c r="F56" s="4"/>
      <c r="G56" s="18"/>
      <c r="H56" s="6"/>
    </row>
    <row r="57" spans="1:8" ht="21.75" hidden="1" thickBot="1" x14ac:dyDescent="0.25">
      <c r="A57" s="54">
        <v>38</v>
      </c>
      <c r="B57" s="4"/>
      <c r="C57" s="6"/>
      <c r="D57" s="1"/>
      <c r="E57" s="54">
        <v>38</v>
      </c>
      <c r="F57" s="4"/>
      <c r="G57" s="18"/>
      <c r="H57" s="6"/>
    </row>
    <row r="58" spans="1:8" ht="21.75" hidden="1" thickBot="1" x14ac:dyDescent="0.25">
      <c r="A58" s="54">
        <v>39</v>
      </c>
      <c r="B58" s="4"/>
      <c r="C58" s="6"/>
      <c r="D58" s="1"/>
      <c r="E58" s="54">
        <v>39</v>
      </c>
      <c r="F58" s="4"/>
      <c r="G58" s="18"/>
      <c r="H58" s="6"/>
    </row>
    <row r="59" spans="1:8" ht="21.75" hidden="1" thickBot="1" x14ac:dyDescent="0.25">
      <c r="A59" s="54">
        <v>40</v>
      </c>
      <c r="B59" s="4"/>
      <c r="C59" s="6"/>
      <c r="D59" s="1"/>
      <c r="E59" s="54">
        <v>40</v>
      </c>
      <c r="F59" s="4"/>
      <c r="G59" s="18"/>
      <c r="H59" s="6"/>
    </row>
    <row r="60" spans="1:8" ht="21.75" hidden="1" thickBot="1" x14ac:dyDescent="0.25">
      <c r="A60" s="54">
        <v>41</v>
      </c>
      <c r="B60" s="4"/>
      <c r="C60" s="6"/>
      <c r="D60" s="1"/>
      <c r="E60" s="54">
        <v>41</v>
      </c>
      <c r="F60" s="4"/>
      <c r="G60" s="18"/>
      <c r="H60" s="6"/>
    </row>
    <row r="61" spans="1:8" ht="21.75" hidden="1" thickBot="1" x14ac:dyDescent="0.25">
      <c r="A61" s="54">
        <v>42</v>
      </c>
      <c r="B61" s="4"/>
      <c r="C61" s="6"/>
      <c r="D61" s="1"/>
      <c r="E61" s="54">
        <v>42</v>
      </c>
      <c r="F61" s="4"/>
      <c r="G61" s="18"/>
      <c r="H61" s="6"/>
    </row>
    <row r="62" spans="1:8" ht="21.75" hidden="1" thickBot="1" x14ac:dyDescent="0.25">
      <c r="A62" s="54">
        <v>43</v>
      </c>
      <c r="B62" s="4"/>
      <c r="C62" s="6"/>
      <c r="D62" s="1"/>
      <c r="E62" s="54">
        <v>43</v>
      </c>
      <c r="F62" s="4"/>
      <c r="G62" s="18"/>
      <c r="H62" s="6"/>
    </row>
    <row r="63" spans="1:8" ht="21.75" hidden="1" thickBot="1" x14ac:dyDescent="0.25">
      <c r="A63" s="54">
        <v>44</v>
      </c>
      <c r="B63" s="4"/>
      <c r="C63" s="6"/>
      <c r="D63" s="1"/>
      <c r="E63" s="54">
        <v>44</v>
      </c>
      <c r="F63" s="4"/>
      <c r="G63" s="18"/>
      <c r="H63" s="6"/>
    </row>
    <row r="64" spans="1:8" ht="21.75" hidden="1" thickBot="1" x14ac:dyDescent="0.25">
      <c r="A64" s="54">
        <v>45</v>
      </c>
      <c r="B64" s="4"/>
      <c r="C64" s="6"/>
      <c r="D64" s="1"/>
      <c r="E64" s="54">
        <v>45</v>
      </c>
      <c r="F64" s="4"/>
      <c r="G64" s="18"/>
      <c r="H64" s="6"/>
    </row>
    <row r="65" spans="1:8" ht="21.75" hidden="1" thickBot="1" x14ac:dyDescent="0.25">
      <c r="A65" s="54">
        <v>46</v>
      </c>
      <c r="B65" s="4"/>
      <c r="C65" s="6"/>
      <c r="D65" s="1"/>
      <c r="E65" s="54">
        <v>46</v>
      </c>
      <c r="F65" s="4"/>
      <c r="G65" s="18"/>
      <c r="H65" s="6"/>
    </row>
    <row r="66" spans="1:8" ht="21.75" hidden="1" thickBot="1" x14ac:dyDescent="0.25">
      <c r="A66" s="54">
        <v>47</v>
      </c>
      <c r="B66" s="4"/>
      <c r="C66" s="6"/>
      <c r="D66" s="1"/>
      <c r="E66" s="54">
        <v>47</v>
      </c>
      <c r="F66" s="4"/>
      <c r="G66" s="18"/>
      <c r="H66" s="6"/>
    </row>
    <row r="67" spans="1:8" ht="21.75" hidden="1" thickBot="1" x14ac:dyDescent="0.25">
      <c r="A67" s="54">
        <v>48</v>
      </c>
      <c r="B67" s="4"/>
      <c r="C67" s="6"/>
      <c r="D67" s="1"/>
      <c r="E67" s="54">
        <v>48</v>
      </c>
      <c r="F67" s="4"/>
      <c r="G67" s="18"/>
      <c r="H67" s="6"/>
    </row>
    <row r="68" spans="1:8" ht="21.75" hidden="1" thickBot="1" x14ac:dyDescent="0.25">
      <c r="A68" s="54">
        <v>49</v>
      </c>
      <c r="B68" s="4"/>
      <c r="C68" s="6"/>
      <c r="D68" s="1"/>
      <c r="E68" s="54">
        <v>49</v>
      </c>
      <c r="F68" s="4"/>
      <c r="G68" s="18"/>
      <c r="H68" s="6"/>
    </row>
    <row r="69" spans="1:8" ht="21.75" hidden="1" thickBot="1" x14ac:dyDescent="0.25">
      <c r="A69" s="54">
        <v>50</v>
      </c>
      <c r="B69" s="4"/>
      <c r="C69" s="6"/>
      <c r="D69" s="1"/>
      <c r="E69" s="54">
        <v>50</v>
      </c>
      <c r="F69" s="4"/>
      <c r="G69" s="18"/>
      <c r="H69" s="6"/>
    </row>
    <row r="70" spans="1:8" ht="21.75" hidden="1" thickBot="1" x14ac:dyDescent="0.25">
      <c r="A70" s="54">
        <v>51</v>
      </c>
      <c r="B70" s="4"/>
      <c r="C70" s="6"/>
      <c r="D70" s="1"/>
      <c r="E70" s="54">
        <v>51</v>
      </c>
      <c r="F70" s="4"/>
      <c r="G70" s="18"/>
      <c r="H70" s="6"/>
    </row>
    <row r="71" spans="1:8" ht="21.75" hidden="1" thickBot="1" x14ac:dyDescent="0.25">
      <c r="A71" s="54">
        <v>52</v>
      </c>
      <c r="B71" s="4"/>
      <c r="C71" s="6"/>
      <c r="D71" s="1"/>
      <c r="E71" s="54">
        <v>52</v>
      </c>
      <c r="F71" s="4"/>
      <c r="G71" s="18"/>
      <c r="H71" s="6"/>
    </row>
    <row r="72" spans="1:8" ht="21.75" hidden="1" thickBot="1" x14ac:dyDescent="0.25">
      <c r="A72" s="54">
        <v>53</v>
      </c>
      <c r="B72" s="4"/>
      <c r="C72" s="6"/>
      <c r="D72" s="1"/>
      <c r="E72" s="54">
        <v>53</v>
      </c>
      <c r="F72" s="4"/>
      <c r="G72" s="18"/>
      <c r="H72" s="6"/>
    </row>
    <row r="73" spans="1:8" ht="21.75" hidden="1" thickBot="1" x14ac:dyDescent="0.25">
      <c r="A73" s="54">
        <v>54</v>
      </c>
      <c r="B73" s="4"/>
      <c r="C73" s="6"/>
      <c r="D73" s="1"/>
      <c r="E73" s="54">
        <v>54</v>
      </c>
      <c r="F73" s="4"/>
      <c r="G73" s="18"/>
      <c r="H73" s="6"/>
    </row>
    <row r="74" spans="1:8" ht="21.75" hidden="1" thickBot="1" x14ac:dyDescent="0.25">
      <c r="A74" s="54">
        <v>55</v>
      </c>
      <c r="B74" s="4"/>
      <c r="C74" s="6"/>
      <c r="D74" s="1"/>
      <c r="E74" s="54">
        <v>55</v>
      </c>
      <c r="F74" s="4"/>
      <c r="G74" s="18"/>
      <c r="H74" s="6"/>
    </row>
    <row r="75" spans="1:8" ht="21.75" hidden="1" thickBot="1" x14ac:dyDescent="0.25">
      <c r="A75" s="54">
        <v>56</v>
      </c>
      <c r="B75" s="4"/>
      <c r="C75" s="6"/>
      <c r="D75" s="1"/>
      <c r="E75" s="54">
        <v>56</v>
      </c>
      <c r="F75" s="4"/>
      <c r="G75" s="18"/>
      <c r="H75" s="6"/>
    </row>
    <row r="76" spans="1:8" ht="21.75" hidden="1" thickBot="1" x14ac:dyDescent="0.25">
      <c r="A76" s="54">
        <v>57</v>
      </c>
      <c r="B76" s="4"/>
      <c r="C76" s="6"/>
      <c r="D76" s="1"/>
      <c r="E76" s="54">
        <v>57</v>
      </c>
      <c r="F76" s="4"/>
      <c r="G76" s="18"/>
      <c r="H76" s="6"/>
    </row>
    <row r="77" spans="1:8" ht="21.75" hidden="1" thickBot="1" x14ac:dyDescent="0.25">
      <c r="A77" s="54">
        <v>58</v>
      </c>
      <c r="B77" s="4"/>
      <c r="C77" s="6"/>
      <c r="D77" s="1"/>
      <c r="E77" s="54">
        <v>58</v>
      </c>
      <c r="F77" s="4"/>
      <c r="G77" s="18"/>
      <c r="H77" s="6"/>
    </row>
    <row r="78" spans="1:8" ht="21.75" hidden="1" thickBot="1" x14ac:dyDescent="0.25">
      <c r="A78" s="54">
        <v>59</v>
      </c>
      <c r="B78" s="4"/>
      <c r="C78" s="6"/>
      <c r="D78" s="1"/>
      <c r="E78" s="54">
        <v>59</v>
      </c>
      <c r="F78" s="4"/>
      <c r="G78" s="18"/>
      <c r="H78" s="6"/>
    </row>
    <row r="79" spans="1:8" ht="21.75" hidden="1" thickBot="1" x14ac:dyDescent="0.25">
      <c r="A79" s="54">
        <v>60</v>
      </c>
      <c r="B79" s="4"/>
      <c r="C79" s="6"/>
      <c r="D79" s="1"/>
      <c r="E79" s="54">
        <v>60</v>
      </c>
      <c r="F79" s="4"/>
      <c r="G79" s="18"/>
      <c r="H79" s="6"/>
    </row>
    <row r="80" spans="1:8" ht="21.75" hidden="1" thickBot="1" x14ac:dyDescent="0.25">
      <c r="A80" s="54">
        <v>29</v>
      </c>
      <c r="B80" s="4"/>
      <c r="C80" s="54"/>
      <c r="D80" s="1"/>
      <c r="E80" s="54">
        <v>29</v>
      </c>
      <c r="F80" s="4"/>
      <c r="G80" s="18"/>
      <c r="H80" s="6"/>
    </row>
    <row r="81" spans="1:8" ht="21.75" hidden="1" thickBot="1" x14ac:dyDescent="0.25">
      <c r="A81" s="54">
        <v>30</v>
      </c>
      <c r="B81" s="4"/>
      <c r="C81" s="54"/>
      <c r="D81" s="1"/>
      <c r="E81" s="54">
        <v>30</v>
      </c>
      <c r="F81" s="4"/>
      <c r="G81" s="18"/>
      <c r="H81" s="6"/>
    </row>
    <row r="82" spans="1:8" ht="21" x14ac:dyDescent="0.2">
      <c r="A82" s="1"/>
      <c r="B82" s="7">
        <f>SUM(B20:B81)</f>
        <v>360000</v>
      </c>
      <c r="C82" s="1"/>
      <c r="D82" s="1"/>
      <c r="E82" s="1"/>
      <c r="F82" s="7">
        <f>SUM(F20:F59)</f>
        <v>360000</v>
      </c>
      <c r="G82" s="1"/>
      <c r="H82" s="1"/>
    </row>
    <row r="84" spans="1:8" ht="21" x14ac:dyDescent="0.2">
      <c r="A84" s="1"/>
      <c r="B84" s="1"/>
      <c r="C84" s="13" t="s">
        <v>15</v>
      </c>
      <c r="D84" s="12">
        <f>SUM(B82-F82)</f>
        <v>0</v>
      </c>
      <c r="E84" s="1"/>
      <c r="F84" s="1"/>
      <c r="G84" s="1"/>
      <c r="H84" s="1"/>
    </row>
  </sheetData>
  <mergeCells count="11">
    <mergeCell ref="A7:B7"/>
    <mergeCell ref="A1:C1"/>
    <mergeCell ref="A3:B3"/>
    <mergeCell ref="A4:B4"/>
    <mergeCell ref="A5:B5"/>
    <mergeCell ref="A6:B6"/>
    <mergeCell ref="A9:B9"/>
    <mergeCell ref="A10:B12"/>
    <mergeCell ref="A13:B13"/>
    <mergeCell ref="A14:B14"/>
    <mergeCell ref="A15:C15"/>
  </mergeCells>
  <pageMargins left="0.7" right="0.7" top="0.75" bottom="0.75" header="0.3" footer="0.3"/>
  <pageSetup paperSize="9" scale="64" orientation="portrait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4"/>
  <sheetViews>
    <sheetView rightToLeft="1" topLeftCell="A25" workbookViewId="0">
      <selection activeCell="F28" sqref="F28"/>
    </sheetView>
  </sheetViews>
  <sheetFormatPr defaultRowHeight="14.25" x14ac:dyDescent="0.2"/>
  <cols>
    <col min="2" max="2" width="21.375" bestFit="1" customWidth="1"/>
    <col min="3" max="3" width="19.875" customWidth="1"/>
    <col min="4" max="4" width="18" customWidth="1"/>
    <col min="6" max="6" width="19.75" bestFit="1" customWidth="1"/>
    <col min="7" max="7" width="12.625" customWidth="1"/>
    <col min="8" max="8" width="25.125" customWidth="1"/>
  </cols>
  <sheetData>
    <row r="1" spans="1:8" ht="29.25" thickBot="1" x14ac:dyDescent="0.25">
      <c r="A1" s="183" t="s">
        <v>104</v>
      </c>
      <c r="B1" s="184"/>
      <c r="C1" s="184"/>
      <c r="D1" s="11"/>
      <c r="E1" s="11"/>
      <c r="F1" s="11"/>
      <c r="G1" s="15"/>
      <c r="H1" s="19"/>
    </row>
    <row r="2" spans="1:8" ht="15" thickBot="1" x14ac:dyDescent="0.25">
      <c r="A2" s="1"/>
      <c r="B2" s="1"/>
      <c r="C2" s="1"/>
      <c r="D2" s="1"/>
      <c r="E2" s="1"/>
      <c r="F2" s="1"/>
      <c r="G2" s="1"/>
      <c r="H2" s="1"/>
    </row>
    <row r="3" spans="1:8" ht="21.75" thickBot="1" x14ac:dyDescent="0.25">
      <c r="A3" s="172" t="s">
        <v>0</v>
      </c>
      <c r="B3" s="172"/>
      <c r="C3" s="64">
        <v>6</v>
      </c>
      <c r="D3" s="1"/>
      <c r="E3" s="1"/>
      <c r="F3" s="1"/>
      <c r="G3" s="1"/>
      <c r="H3" s="33"/>
    </row>
    <row r="4" spans="1:8" ht="21.75" thickBot="1" x14ac:dyDescent="0.25">
      <c r="A4" s="172" t="s">
        <v>1</v>
      </c>
      <c r="B4" s="172"/>
      <c r="C4" s="64">
        <v>9</v>
      </c>
      <c r="D4" s="1"/>
      <c r="E4" s="1"/>
      <c r="F4" s="1"/>
      <c r="G4" s="1"/>
      <c r="H4" s="33"/>
    </row>
    <row r="5" spans="1:8" ht="21.75" thickBot="1" x14ac:dyDescent="0.25">
      <c r="A5" s="172" t="s">
        <v>2</v>
      </c>
      <c r="B5" s="172"/>
      <c r="C5" s="4">
        <v>194</v>
      </c>
      <c r="D5" s="1"/>
      <c r="E5" s="1"/>
      <c r="F5" s="1"/>
      <c r="G5" s="1"/>
      <c r="H5" s="1"/>
    </row>
    <row r="6" spans="1:8" ht="21.75" thickBot="1" x14ac:dyDescent="0.25">
      <c r="A6" s="172" t="s">
        <v>3</v>
      </c>
      <c r="B6" s="172"/>
      <c r="C6" s="4"/>
      <c r="D6" s="1"/>
      <c r="E6" s="1"/>
      <c r="F6" s="1"/>
      <c r="G6" s="1"/>
      <c r="H6" s="1"/>
    </row>
    <row r="7" spans="1:8" ht="21.75" thickBot="1" x14ac:dyDescent="0.25">
      <c r="A7" s="182" t="s">
        <v>4</v>
      </c>
      <c r="B7" s="182"/>
      <c r="C7" s="5">
        <v>1338600</v>
      </c>
      <c r="D7" s="1"/>
      <c r="E7" s="1"/>
      <c r="F7" s="1"/>
      <c r="G7" s="1"/>
      <c r="H7" s="1"/>
    </row>
    <row r="8" spans="1:8" ht="15" thickBot="1" x14ac:dyDescent="0.25">
      <c r="A8" s="1"/>
      <c r="B8" s="1"/>
      <c r="C8" s="1"/>
      <c r="D8" s="1"/>
      <c r="E8" s="1"/>
      <c r="F8" s="1"/>
      <c r="G8" s="1"/>
      <c r="H8" s="1"/>
    </row>
    <row r="9" spans="1:8" ht="21.75" thickBot="1" x14ac:dyDescent="0.25">
      <c r="A9" s="172" t="s">
        <v>5</v>
      </c>
      <c r="B9" s="172"/>
      <c r="C9" s="4">
        <v>750000</v>
      </c>
      <c r="D9" s="6" t="s">
        <v>103</v>
      </c>
      <c r="E9" s="1"/>
      <c r="F9" s="1"/>
      <c r="G9" s="1"/>
      <c r="H9" s="1"/>
    </row>
    <row r="10" spans="1:8" ht="21.75" thickBot="1" x14ac:dyDescent="0.25">
      <c r="A10" s="173" t="s">
        <v>6</v>
      </c>
      <c r="B10" s="174"/>
      <c r="C10" s="4"/>
      <c r="D10" s="6"/>
      <c r="E10" s="1"/>
      <c r="F10" s="1"/>
      <c r="G10" s="1"/>
      <c r="H10" s="1"/>
    </row>
    <row r="11" spans="1:8" ht="21.75" thickBot="1" x14ac:dyDescent="0.25">
      <c r="A11" s="175"/>
      <c r="B11" s="176"/>
      <c r="C11" s="4"/>
      <c r="D11" s="6"/>
      <c r="E11" s="1"/>
      <c r="F11" s="1"/>
      <c r="G11" s="1"/>
      <c r="H11" s="1"/>
    </row>
    <row r="12" spans="1:8" ht="21.75" thickBot="1" x14ac:dyDescent="0.25">
      <c r="A12" s="177"/>
      <c r="B12" s="178"/>
      <c r="C12" s="4"/>
      <c r="D12" s="6"/>
      <c r="E12" s="1"/>
      <c r="F12" s="1"/>
      <c r="G12" s="1"/>
      <c r="H12" s="1"/>
    </row>
    <row r="13" spans="1:8" ht="21.75" thickBot="1" x14ac:dyDescent="0.25">
      <c r="A13" s="172" t="s">
        <v>7</v>
      </c>
      <c r="B13" s="172"/>
      <c r="C13" s="4"/>
      <c r="D13" s="8"/>
      <c r="E13" s="1"/>
      <c r="F13" s="1"/>
      <c r="G13" s="1"/>
      <c r="H13" s="1"/>
    </row>
    <row r="14" spans="1:8" ht="21.75" thickBot="1" x14ac:dyDescent="0.25">
      <c r="A14" s="172" t="s">
        <v>8</v>
      </c>
      <c r="B14" s="172"/>
      <c r="C14" s="4"/>
      <c r="D14" s="9"/>
      <c r="E14" s="1"/>
      <c r="F14" s="1"/>
      <c r="G14" s="1"/>
      <c r="H14" s="1"/>
    </row>
    <row r="15" spans="1:8" ht="21.75" thickBot="1" x14ac:dyDescent="0.25">
      <c r="A15" s="179" t="s">
        <v>9</v>
      </c>
      <c r="B15" s="180"/>
      <c r="C15" s="181"/>
      <c r="D15" s="5"/>
      <c r="E15" s="1"/>
      <c r="F15" s="10"/>
      <c r="G15" s="16"/>
      <c r="H15" s="1"/>
    </row>
    <row r="18" spans="1:8" ht="15" thickBot="1" x14ac:dyDescent="0.25">
      <c r="A18" s="1"/>
      <c r="B18" s="1"/>
      <c r="C18" s="1"/>
      <c r="D18" s="1"/>
      <c r="E18" s="1"/>
      <c r="F18" s="1"/>
      <c r="G18" s="1"/>
      <c r="H18" s="1"/>
    </row>
    <row r="19" spans="1:8" ht="21.75" thickBot="1" x14ac:dyDescent="0.25">
      <c r="A19" s="3" t="s">
        <v>10</v>
      </c>
      <c r="B19" s="3" t="s">
        <v>11</v>
      </c>
      <c r="C19" s="3" t="s">
        <v>12</v>
      </c>
      <c r="D19" s="1"/>
      <c r="E19" s="3" t="s">
        <v>10</v>
      </c>
      <c r="F19" s="3" t="s">
        <v>13</v>
      </c>
      <c r="G19" s="17" t="s">
        <v>14</v>
      </c>
      <c r="H19" s="14" t="s">
        <v>12</v>
      </c>
    </row>
    <row r="20" spans="1:8" ht="21.75" thickBot="1" x14ac:dyDescent="0.25">
      <c r="A20" s="64">
        <v>1</v>
      </c>
      <c r="B20" s="4">
        <v>49050</v>
      </c>
      <c r="C20" s="6" t="s">
        <v>105</v>
      </c>
      <c r="D20" s="1"/>
      <c r="E20" s="64">
        <v>1</v>
      </c>
      <c r="F20" s="4">
        <v>49050</v>
      </c>
      <c r="G20" s="18">
        <v>333</v>
      </c>
      <c r="H20" s="6" t="s">
        <v>132</v>
      </c>
    </row>
    <row r="21" spans="1:8" ht="21.75" thickBot="1" x14ac:dyDescent="0.25">
      <c r="A21" s="64">
        <v>2</v>
      </c>
      <c r="B21" s="4">
        <v>49050</v>
      </c>
      <c r="C21" s="6" t="s">
        <v>106</v>
      </c>
      <c r="D21" s="1"/>
      <c r="E21" s="64">
        <v>2</v>
      </c>
      <c r="F21" s="4">
        <v>49050</v>
      </c>
      <c r="G21" s="18">
        <v>371</v>
      </c>
      <c r="H21" s="6">
        <v>44818</v>
      </c>
    </row>
    <row r="22" spans="1:8" ht="21.75" thickBot="1" x14ac:dyDescent="0.25">
      <c r="A22" s="64">
        <v>3</v>
      </c>
      <c r="B22" s="4">
        <v>49050</v>
      </c>
      <c r="C22" s="6" t="s">
        <v>107</v>
      </c>
      <c r="D22" s="1"/>
      <c r="E22" s="64">
        <v>3</v>
      </c>
      <c r="F22" s="4">
        <v>49050</v>
      </c>
      <c r="G22" s="18">
        <v>435</v>
      </c>
      <c r="H22" s="6">
        <v>44868</v>
      </c>
    </row>
    <row r="23" spans="1:8" ht="21.75" thickBot="1" x14ac:dyDescent="0.25">
      <c r="A23" s="64">
        <v>4</v>
      </c>
      <c r="B23" s="4">
        <v>49050</v>
      </c>
      <c r="C23" s="6" t="s">
        <v>97</v>
      </c>
      <c r="D23" s="1"/>
      <c r="E23" s="64">
        <v>4</v>
      </c>
      <c r="F23" s="4">
        <v>49050</v>
      </c>
      <c r="G23" s="18">
        <v>475</v>
      </c>
      <c r="H23" s="6">
        <v>44896</v>
      </c>
    </row>
    <row r="24" spans="1:8" ht="21.75" thickBot="1" x14ac:dyDescent="0.25">
      <c r="A24" s="64">
        <v>5</v>
      </c>
      <c r="B24" s="4">
        <v>49050</v>
      </c>
      <c r="C24" s="6" t="s">
        <v>108</v>
      </c>
      <c r="D24" s="1"/>
      <c r="E24" s="64">
        <v>5</v>
      </c>
      <c r="F24" s="4">
        <v>70000</v>
      </c>
      <c r="G24" s="18">
        <v>1120</v>
      </c>
      <c r="H24" s="6">
        <v>45201</v>
      </c>
    </row>
    <row r="25" spans="1:8" ht="21.75" thickBot="1" x14ac:dyDescent="0.25">
      <c r="A25" s="64">
        <v>6</v>
      </c>
      <c r="B25" s="4">
        <v>49050</v>
      </c>
      <c r="C25" s="6" t="s">
        <v>109</v>
      </c>
      <c r="D25" s="1"/>
      <c r="E25" s="64">
        <v>6</v>
      </c>
      <c r="F25" s="4">
        <v>70000</v>
      </c>
      <c r="G25" s="18">
        <v>1223</v>
      </c>
      <c r="H25" s="6">
        <v>45232</v>
      </c>
    </row>
    <row r="26" spans="1:8" ht="21.75" thickBot="1" x14ac:dyDescent="0.25">
      <c r="A26" s="64">
        <v>7</v>
      </c>
      <c r="B26" s="4">
        <v>49050</v>
      </c>
      <c r="C26" s="6" t="s">
        <v>110</v>
      </c>
      <c r="D26" s="1"/>
      <c r="E26" s="64">
        <v>7</v>
      </c>
      <c r="F26" s="4">
        <v>70000</v>
      </c>
      <c r="G26" s="18">
        <v>1347</v>
      </c>
      <c r="H26" s="6">
        <v>45266</v>
      </c>
    </row>
    <row r="27" spans="1:8" ht="21.75" thickBot="1" x14ac:dyDescent="0.25">
      <c r="A27" s="64">
        <v>8</v>
      </c>
      <c r="B27" s="4">
        <v>49050</v>
      </c>
      <c r="C27" s="6" t="s">
        <v>111</v>
      </c>
      <c r="D27" s="1"/>
      <c r="E27" s="64">
        <v>8</v>
      </c>
      <c r="F27" s="4">
        <v>182400</v>
      </c>
      <c r="G27" s="18">
        <v>1657</v>
      </c>
      <c r="H27" s="6">
        <v>45336</v>
      </c>
    </row>
    <row r="28" spans="1:8" ht="21.75" thickBot="1" x14ac:dyDescent="0.25">
      <c r="A28" s="64">
        <v>9</v>
      </c>
      <c r="B28" s="4">
        <v>49050</v>
      </c>
      <c r="C28" s="6" t="s">
        <v>112</v>
      </c>
      <c r="D28" s="1"/>
      <c r="E28" s="64">
        <v>9</v>
      </c>
      <c r="F28" s="4"/>
      <c r="G28" s="18"/>
      <c r="H28" s="6"/>
    </row>
    <row r="29" spans="1:8" ht="21.75" thickBot="1" x14ac:dyDescent="0.25">
      <c r="A29" s="64">
        <v>10</v>
      </c>
      <c r="B29" s="4">
        <v>49050</v>
      </c>
      <c r="C29" s="6" t="s">
        <v>113</v>
      </c>
      <c r="D29" s="1"/>
      <c r="E29" s="64">
        <v>10</v>
      </c>
      <c r="F29" s="4"/>
      <c r="G29" s="18"/>
      <c r="H29" s="6"/>
    </row>
    <row r="30" spans="1:8" ht="21.75" thickBot="1" x14ac:dyDescent="0.25">
      <c r="A30" s="64">
        <v>11</v>
      </c>
      <c r="B30" s="4">
        <v>49050</v>
      </c>
      <c r="C30" s="6" t="s">
        <v>114</v>
      </c>
      <c r="D30" s="1"/>
      <c r="E30" s="64">
        <v>11</v>
      </c>
      <c r="F30" s="4"/>
      <c r="G30" s="18"/>
      <c r="H30" s="6"/>
    </row>
    <row r="31" spans="1:8" ht="21.75" thickBot="1" x14ac:dyDescent="0.25">
      <c r="A31" s="64">
        <v>12</v>
      </c>
      <c r="B31" s="4">
        <v>49050</v>
      </c>
      <c r="C31" s="6" t="s">
        <v>115</v>
      </c>
      <c r="D31" s="1"/>
      <c r="E31" s="64">
        <v>12</v>
      </c>
      <c r="F31" s="4"/>
      <c r="G31" s="18"/>
      <c r="H31" s="6"/>
    </row>
    <row r="32" spans="1:8" ht="21.75" hidden="1" thickBot="1" x14ac:dyDescent="0.25">
      <c r="A32" s="64">
        <v>13</v>
      </c>
      <c r="B32" s="4"/>
      <c r="C32" s="6"/>
      <c r="D32" s="1"/>
      <c r="E32" s="64">
        <v>13</v>
      </c>
      <c r="F32" s="4"/>
      <c r="G32" s="18"/>
      <c r="H32" s="6"/>
    </row>
    <row r="33" spans="1:8" ht="21.75" hidden="1" thickBot="1" x14ac:dyDescent="0.25">
      <c r="A33" s="64">
        <v>14</v>
      </c>
      <c r="B33" s="4"/>
      <c r="C33" s="6"/>
      <c r="D33" s="1"/>
      <c r="E33" s="64">
        <v>14</v>
      </c>
      <c r="F33" s="4"/>
      <c r="G33" s="18"/>
      <c r="H33" s="6"/>
    </row>
    <row r="34" spans="1:8" ht="21.75" hidden="1" thickBot="1" x14ac:dyDescent="0.25">
      <c r="A34" s="64">
        <v>15</v>
      </c>
      <c r="B34" s="4"/>
      <c r="C34" s="6"/>
      <c r="D34" s="1"/>
      <c r="E34" s="64">
        <v>15</v>
      </c>
      <c r="F34" s="4"/>
      <c r="G34" s="18"/>
      <c r="H34" s="6"/>
    </row>
    <row r="35" spans="1:8" ht="21.75" hidden="1" thickBot="1" x14ac:dyDescent="0.25">
      <c r="A35" s="64">
        <v>16</v>
      </c>
      <c r="B35" s="4"/>
      <c r="C35" s="6"/>
      <c r="D35" s="1"/>
      <c r="E35" s="64">
        <v>16</v>
      </c>
      <c r="F35" s="4"/>
      <c r="G35" s="18"/>
      <c r="H35" s="6"/>
    </row>
    <row r="36" spans="1:8" ht="21.75" hidden="1" thickBot="1" x14ac:dyDescent="0.25">
      <c r="A36" s="64">
        <v>17</v>
      </c>
      <c r="B36" s="4"/>
      <c r="C36" s="6"/>
      <c r="D36" s="1"/>
      <c r="E36" s="64">
        <v>17</v>
      </c>
      <c r="F36" s="4"/>
      <c r="G36" s="18"/>
      <c r="H36" s="6"/>
    </row>
    <row r="37" spans="1:8" ht="21.75" hidden="1" thickBot="1" x14ac:dyDescent="0.25">
      <c r="A37" s="64">
        <v>18</v>
      </c>
      <c r="B37" s="4"/>
      <c r="C37" s="6"/>
      <c r="D37" s="1"/>
      <c r="E37" s="64">
        <v>18</v>
      </c>
      <c r="F37" s="4"/>
      <c r="G37" s="18"/>
      <c r="H37" s="6"/>
    </row>
    <row r="38" spans="1:8" ht="21.75" hidden="1" thickBot="1" x14ac:dyDescent="0.25">
      <c r="A38" s="64">
        <v>19</v>
      </c>
      <c r="B38" s="4"/>
      <c r="C38" s="6"/>
      <c r="D38" s="1"/>
      <c r="E38" s="64">
        <v>19</v>
      </c>
      <c r="F38" s="4"/>
      <c r="G38" s="18"/>
      <c r="H38" s="6"/>
    </row>
    <row r="39" spans="1:8" ht="21.75" hidden="1" thickBot="1" x14ac:dyDescent="0.25">
      <c r="A39" s="64">
        <v>20</v>
      </c>
      <c r="B39" s="4"/>
      <c r="C39" s="6"/>
      <c r="D39" s="1"/>
      <c r="E39" s="64">
        <v>20</v>
      </c>
      <c r="F39" s="4"/>
      <c r="G39" s="18"/>
      <c r="H39" s="6"/>
    </row>
    <row r="40" spans="1:8" ht="21.75" hidden="1" thickBot="1" x14ac:dyDescent="0.25">
      <c r="A40" s="64">
        <v>21</v>
      </c>
      <c r="B40" s="4"/>
      <c r="C40" s="6"/>
      <c r="D40" s="1"/>
      <c r="E40" s="64">
        <v>21</v>
      </c>
      <c r="F40" s="4"/>
      <c r="G40" s="18"/>
      <c r="H40" s="6"/>
    </row>
    <row r="41" spans="1:8" ht="21.75" hidden="1" thickBot="1" x14ac:dyDescent="0.25">
      <c r="A41" s="64">
        <v>22</v>
      </c>
      <c r="B41" s="4"/>
      <c r="C41" s="6"/>
      <c r="D41" s="1"/>
      <c r="E41" s="64">
        <v>22</v>
      </c>
      <c r="F41" s="4"/>
      <c r="G41" s="18"/>
      <c r="H41" s="6"/>
    </row>
    <row r="42" spans="1:8" ht="21.75" hidden="1" thickBot="1" x14ac:dyDescent="0.25">
      <c r="A42" s="64">
        <v>23</v>
      </c>
      <c r="B42" s="4"/>
      <c r="C42" s="6"/>
      <c r="D42" s="1"/>
      <c r="E42" s="64">
        <v>23</v>
      </c>
      <c r="F42" s="4"/>
      <c r="G42" s="18"/>
      <c r="H42" s="6"/>
    </row>
    <row r="43" spans="1:8" ht="21.75" hidden="1" thickBot="1" x14ac:dyDescent="0.25">
      <c r="A43" s="64">
        <v>24</v>
      </c>
      <c r="B43" s="4"/>
      <c r="C43" s="6"/>
      <c r="D43" s="1"/>
      <c r="E43" s="64">
        <v>24</v>
      </c>
      <c r="F43" s="4"/>
      <c r="G43" s="18"/>
      <c r="H43" s="6"/>
    </row>
    <row r="44" spans="1:8" ht="21.75" hidden="1" thickBot="1" x14ac:dyDescent="0.25">
      <c r="A44" s="64">
        <v>25</v>
      </c>
      <c r="B44" s="4"/>
      <c r="C44" s="6"/>
      <c r="D44" s="1"/>
      <c r="E44" s="64">
        <v>25</v>
      </c>
      <c r="F44" s="4"/>
      <c r="G44" s="18"/>
      <c r="H44" s="6"/>
    </row>
    <row r="45" spans="1:8" ht="21.75" hidden="1" thickBot="1" x14ac:dyDescent="0.25">
      <c r="A45" s="64">
        <v>26</v>
      </c>
      <c r="B45" s="4"/>
      <c r="C45" s="6"/>
      <c r="D45" s="1"/>
      <c r="E45" s="64">
        <v>26</v>
      </c>
      <c r="F45" s="4"/>
      <c r="G45" s="18"/>
      <c r="H45" s="6"/>
    </row>
    <row r="46" spans="1:8" ht="21.75" hidden="1" thickBot="1" x14ac:dyDescent="0.25">
      <c r="A46" s="64">
        <v>27</v>
      </c>
      <c r="B46" s="4"/>
      <c r="C46" s="6"/>
      <c r="D46" s="1"/>
      <c r="E46" s="64">
        <v>27</v>
      </c>
      <c r="F46" s="4"/>
      <c r="G46" s="18"/>
      <c r="H46" s="6"/>
    </row>
    <row r="47" spans="1:8" ht="21.75" hidden="1" thickBot="1" x14ac:dyDescent="0.25">
      <c r="A47" s="64">
        <v>28</v>
      </c>
      <c r="B47" s="4"/>
      <c r="C47" s="6"/>
      <c r="D47" s="1"/>
      <c r="E47" s="64">
        <v>28</v>
      </c>
      <c r="F47" s="4"/>
      <c r="G47" s="18"/>
      <c r="H47" s="6"/>
    </row>
    <row r="48" spans="1:8" ht="21.75" hidden="1" thickBot="1" x14ac:dyDescent="0.25">
      <c r="A48" s="64">
        <v>29</v>
      </c>
      <c r="B48" s="4"/>
      <c r="C48" s="6"/>
      <c r="D48" s="1"/>
      <c r="E48" s="64">
        <v>29</v>
      </c>
      <c r="F48" s="4"/>
      <c r="G48" s="18"/>
      <c r="H48" s="6"/>
    </row>
    <row r="49" spans="1:8" ht="21.75" hidden="1" thickBot="1" x14ac:dyDescent="0.25">
      <c r="A49" s="64">
        <v>30</v>
      </c>
      <c r="B49" s="4"/>
      <c r="C49" s="6"/>
      <c r="D49" s="1"/>
      <c r="E49" s="64">
        <v>30</v>
      </c>
      <c r="F49" s="4"/>
      <c r="G49" s="18"/>
      <c r="H49" s="6"/>
    </row>
    <row r="50" spans="1:8" ht="21.75" hidden="1" thickBot="1" x14ac:dyDescent="0.25">
      <c r="A50" s="64">
        <v>31</v>
      </c>
      <c r="B50" s="4"/>
      <c r="C50" s="6"/>
      <c r="D50" s="1"/>
      <c r="E50" s="64">
        <v>31</v>
      </c>
      <c r="F50" s="4"/>
      <c r="G50" s="18"/>
      <c r="H50" s="6"/>
    </row>
    <row r="51" spans="1:8" ht="21.75" hidden="1" thickBot="1" x14ac:dyDescent="0.25">
      <c r="A51" s="64">
        <v>32</v>
      </c>
      <c r="B51" s="4"/>
      <c r="C51" s="6"/>
      <c r="D51" s="1"/>
      <c r="E51" s="64">
        <v>32</v>
      </c>
      <c r="F51" s="4"/>
      <c r="G51" s="18"/>
      <c r="H51" s="6"/>
    </row>
    <row r="52" spans="1:8" ht="21.75" hidden="1" thickBot="1" x14ac:dyDescent="0.25">
      <c r="A52" s="64">
        <v>33</v>
      </c>
      <c r="B52" s="4"/>
      <c r="C52" s="6"/>
      <c r="D52" s="1"/>
      <c r="E52" s="64">
        <v>33</v>
      </c>
      <c r="F52" s="4"/>
      <c r="G52" s="18"/>
      <c r="H52" s="6"/>
    </row>
    <row r="53" spans="1:8" ht="21.75" hidden="1" thickBot="1" x14ac:dyDescent="0.25">
      <c r="A53" s="64">
        <v>34</v>
      </c>
      <c r="B53" s="4"/>
      <c r="C53" s="6"/>
      <c r="D53" s="1"/>
      <c r="E53" s="64">
        <v>34</v>
      </c>
      <c r="F53" s="4"/>
      <c r="G53" s="18"/>
      <c r="H53" s="6"/>
    </row>
    <row r="54" spans="1:8" ht="21.75" hidden="1" thickBot="1" x14ac:dyDescent="0.25">
      <c r="A54" s="64">
        <v>35</v>
      </c>
      <c r="B54" s="4"/>
      <c r="C54" s="6"/>
      <c r="D54" s="1"/>
      <c r="E54" s="64">
        <v>35</v>
      </c>
      <c r="F54" s="4"/>
      <c r="G54" s="18"/>
      <c r="H54" s="6"/>
    </row>
    <row r="55" spans="1:8" ht="21.75" hidden="1" thickBot="1" x14ac:dyDescent="0.25">
      <c r="A55" s="45">
        <v>36</v>
      </c>
      <c r="B55" s="46"/>
      <c r="C55" s="47"/>
      <c r="D55" s="1"/>
      <c r="E55" s="64">
        <v>36</v>
      </c>
      <c r="F55" s="4"/>
      <c r="G55" s="18"/>
      <c r="H55" s="6"/>
    </row>
    <row r="56" spans="1:8" ht="21.75" hidden="1" thickBot="1" x14ac:dyDescent="0.25">
      <c r="A56" s="64">
        <v>37</v>
      </c>
      <c r="B56" s="4"/>
      <c r="C56" s="6"/>
      <c r="D56" s="1"/>
      <c r="E56" s="64">
        <v>37</v>
      </c>
      <c r="F56" s="4"/>
      <c r="G56" s="18"/>
      <c r="H56" s="6"/>
    </row>
    <row r="57" spans="1:8" ht="21.75" hidden="1" thickBot="1" x14ac:dyDescent="0.25">
      <c r="A57" s="64">
        <v>38</v>
      </c>
      <c r="B57" s="4"/>
      <c r="C57" s="6"/>
      <c r="D57" s="1"/>
      <c r="E57" s="64">
        <v>38</v>
      </c>
      <c r="F57" s="4"/>
      <c r="G57" s="18"/>
      <c r="H57" s="6"/>
    </row>
    <row r="58" spans="1:8" ht="21.75" hidden="1" thickBot="1" x14ac:dyDescent="0.25">
      <c r="A58" s="64">
        <v>39</v>
      </c>
      <c r="B58" s="4"/>
      <c r="C58" s="6"/>
      <c r="D58" s="1"/>
      <c r="E58" s="64">
        <v>39</v>
      </c>
      <c r="F58" s="4"/>
      <c r="G58" s="18"/>
      <c r="H58" s="6"/>
    </row>
    <row r="59" spans="1:8" ht="21.75" hidden="1" thickBot="1" x14ac:dyDescent="0.25">
      <c r="A59" s="64">
        <v>40</v>
      </c>
      <c r="B59" s="4"/>
      <c r="C59" s="6"/>
      <c r="D59" s="1"/>
      <c r="E59" s="64">
        <v>40</v>
      </c>
      <c r="F59" s="4"/>
      <c r="G59" s="18"/>
      <c r="H59" s="6"/>
    </row>
    <row r="60" spans="1:8" ht="21.75" hidden="1" thickBot="1" x14ac:dyDescent="0.25">
      <c r="A60" s="64">
        <v>41</v>
      </c>
      <c r="B60" s="4"/>
      <c r="C60" s="6"/>
      <c r="D60" s="1"/>
      <c r="E60" s="64">
        <v>41</v>
      </c>
      <c r="F60" s="4"/>
      <c r="G60" s="18"/>
      <c r="H60" s="6"/>
    </row>
    <row r="61" spans="1:8" ht="21.75" hidden="1" thickBot="1" x14ac:dyDescent="0.25">
      <c r="A61" s="64">
        <v>42</v>
      </c>
      <c r="B61" s="4"/>
      <c r="C61" s="6"/>
      <c r="D61" s="1"/>
      <c r="E61" s="64">
        <v>42</v>
      </c>
      <c r="F61" s="4"/>
      <c r="G61" s="18"/>
      <c r="H61" s="6"/>
    </row>
    <row r="62" spans="1:8" ht="21.75" hidden="1" thickBot="1" x14ac:dyDescent="0.25">
      <c r="A62" s="64">
        <v>43</v>
      </c>
      <c r="B62" s="4"/>
      <c r="C62" s="6"/>
      <c r="D62" s="1"/>
      <c r="E62" s="64">
        <v>43</v>
      </c>
      <c r="F62" s="4"/>
      <c r="G62" s="18"/>
      <c r="H62" s="6"/>
    </row>
    <row r="63" spans="1:8" ht="21.75" hidden="1" thickBot="1" x14ac:dyDescent="0.25">
      <c r="A63" s="64">
        <v>44</v>
      </c>
      <c r="B63" s="4"/>
      <c r="C63" s="6"/>
      <c r="D63" s="1"/>
      <c r="E63" s="64">
        <v>44</v>
      </c>
      <c r="F63" s="4"/>
      <c r="G63" s="18"/>
      <c r="H63" s="6"/>
    </row>
    <row r="64" spans="1:8" ht="21.75" hidden="1" thickBot="1" x14ac:dyDescent="0.25">
      <c r="A64" s="64">
        <v>45</v>
      </c>
      <c r="B64" s="4"/>
      <c r="C64" s="6"/>
      <c r="D64" s="1"/>
      <c r="E64" s="64">
        <v>45</v>
      </c>
      <c r="F64" s="4"/>
      <c r="G64" s="18"/>
      <c r="H64" s="6"/>
    </row>
    <row r="65" spans="1:8" ht="21.75" hidden="1" thickBot="1" x14ac:dyDescent="0.25">
      <c r="A65" s="64">
        <v>46</v>
      </c>
      <c r="B65" s="4"/>
      <c r="C65" s="6"/>
      <c r="D65" s="1"/>
      <c r="E65" s="64">
        <v>46</v>
      </c>
      <c r="F65" s="4"/>
      <c r="G65" s="18"/>
      <c r="H65" s="6"/>
    </row>
    <row r="66" spans="1:8" ht="21.75" hidden="1" thickBot="1" x14ac:dyDescent="0.25">
      <c r="A66" s="64">
        <v>47</v>
      </c>
      <c r="B66" s="4"/>
      <c r="C66" s="6"/>
      <c r="D66" s="1"/>
      <c r="E66" s="64">
        <v>47</v>
      </c>
      <c r="F66" s="4"/>
      <c r="G66" s="18"/>
      <c r="H66" s="6"/>
    </row>
    <row r="67" spans="1:8" ht="21.75" hidden="1" thickBot="1" x14ac:dyDescent="0.25">
      <c r="A67" s="64">
        <v>48</v>
      </c>
      <c r="B67" s="4"/>
      <c r="C67" s="6"/>
      <c r="D67" s="1"/>
      <c r="E67" s="64">
        <v>48</v>
      </c>
      <c r="F67" s="4"/>
      <c r="G67" s="18"/>
      <c r="H67" s="6"/>
    </row>
    <row r="68" spans="1:8" ht="21.75" hidden="1" thickBot="1" x14ac:dyDescent="0.25">
      <c r="A68" s="64">
        <v>49</v>
      </c>
      <c r="B68" s="4"/>
      <c r="C68" s="6"/>
      <c r="D68" s="1"/>
      <c r="E68" s="64">
        <v>49</v>
      </c>
      <c r="F68" s="4"/>
      <c r="G68" s="18"/>
      <c r="H68" s="6"/>
    </row>
    <row r="69" spans="1:8" ht="21.75" hidden="1" thickBot="1" x14ac:dyDescent="0.25">
      <c r="A69" s="64">
        <v>50</v>
      </c>
      <c r="B69" s="4"/>
      <c r="C69" s="6"/>
      <c r="D69" s="1"/>
      <c r="E69" s="64">
        <v>50</v>
      </c>
      <c r="F69" s="4"/>
      <c r="G69" s="18"/>
      <c r="H69" s="6"/>
    </row>
    <row r="70" spans="1:8" ht="21.75" hidden="1" thickBot="1" x14ac:dyDescent="0.25">
      <c r="A70" s="64">
        <v>51</v>
      </c>
      <c r="B70" s="4"/>
      <c r="C70" s="6"/>
      <c r="D70" s="1"/>
      <c r="E70" s="64">
        <v>51</v>
      </c>
      <c r="F70" s="4"/>
      <c r="G70" s="18"/>
      <c r="H70" s="6"/>
    </row>
    <row r="71" spans="1:8" ht="21.75" hidden="1" thickBot="1" x14ac:dyDescent="0.25">
      <c r="A71" s="64">
        <v>52</v>
      </c>
      <c r="B71" s="4"/>
      <c r="C71" s="6"/>
      <c r="D71" s="1"/>
      <c r="E71" s="64">
        <v>52</v>
      </c>
      <c r="F71" s="4"/>
      <c r="G71" s="18"/>
      <c r="H71" s="6"/>
    </row>
    <row r="72" spans="1:8" ht="21.75" hidden="1" thickBot="1" x14ac:dyDescent="0.25">
      <c r="A72" s="64">
        <v>53</v>
      </c>
      <c r="B72" s="4"/>
      <c r="C72" s="6"/>
      <c r="D72" s="1"/>
      <c r="E72" s="64">
        <v>53</v>
      </c>
      <c r="F72" s="4"/>
      <c r="G72" s="18"/>
      <c r="H72" s="6"/>
    </row>
    <row r="73" spans="1:8" ht="21.75" hidden="1" thickBot="1" x14ac:dyDescent="0.25">
      <c r="A73" s="64">
        <v>54</v>
      </c>
      <c r="B73" s="4"/>
      <c r="C73" s="6"/>
      <c r="D73" s="1"/>
      <c r="E73" s="64">
        <v>54</v>
      </c>
      <c r="F73" s="4"/>
      <c r="G73" s="18"/>
      <c r="H73" s="6"/>
    </row>
    <row r="74" spans="1:8" ht="21.75" hidden="1" thickBot="1" x14ac:dyDescent="0.25">
      <c r="A74" s="64">
        <v>55</v>
      </c>
      <c r="B74" s="4"/>
      <c r="C74" s="6"/>
      <c r="D74" s="1"/>
      <c r="E74" s="64">
        <v>55</v>
      </c>
      <c r="F74" s="4"/>
      <c r="G74" s="18"/>
      <c r="H74" s="6"/>
    </row>
    <row r="75" spans="1:8" ht="21.75" hidden="1" thickBot="1" x14ac:dyDescent="0.25">
      <c r="A75" s="64">
        <v>56</v>
      </c>
      <c r="B75" s="4"/>
      <c r="C75" s="6"/>
      <c r="D75" s="1"/>
      <c r="E75" s="64">
        <v>56</v>
      </c>
      <c r="F75" s="4"/>
      <c r="G75" s="18"/>
      <c r="H75" s="6"/>
    </row>
    <row r="76" spans="1:8" ht="21.75" hidden="1" thickBot="1" x14ac:dyDescent="0.25">
      <c r="A76" s="64">
        <v>57</v>
      </c>
      <c r="B76" s="4"/>
      <c r="C76" s="6"/>
      <c r="D76" s="1"/>
      <c r="E76" s="64">
        <v>57</v>
      </c>
      <c r="F76" s="4"/>
      <c r="G76" s="18"/>
      <c r="H76" s="6"/>
    </row>
    <row r="77" spans="1:8" ht="21.75" hidden="1" thickBot="1" x14ac:dyDescent="0.25">
      <c r="A77" s="64">
        <v>58</v>
      </c>
      <c r="B77" s="4"/>
      <c r="C77" s="6"/>
      <c r="D77" s="1"/>
      <c r="E77" s="64">
        <v>58</v>
      </c>
      <c r="F77" s="4"/>
      <c r="G77" s="18"/>
      <c r="H77" s="6"/>
    </row>
    <row r="78" spans="1:8" ht="21.75" hidden="1" thickBot="1" x14ac:dyDescent="0.25">
      <c r="A78" s="64">
        <v>59</v>
      </c>
      <c r="B78" s="4"/>
      <c r="C78" s="6"/>
      <c r="D78" s="1"/>
      <c r="E78" s="64">
        <v>59</v>
      </c>
      <c r="F78" s="4"/>
      <c r="G78" s="18"/>
      <c r="H78" s="6"/>
    </row>
    <row r="79" spans="1:8" ht="21.75" hidden="1" thickBot="1" x14ac:dyDescent="0.25">
      <c r="A79" s="64">
        <v>60</v>
      </c>
      <c r="B79" s="4"/>
      <c r="C79" s="6"/>
      <c r="D79" s="1"/>
      <c r="E79" s="64">
        <v>60</v>
      </c>
      <c r="F79" s="4"/>
      <c r="G79" s="18"/>
      <c r="H79" s="6"/>
    </row>
    <row r="80" spans="1:8" ht="21.75" hidden="1" thickBot="1" x14ac:dyDescent="0.25">
      <c r="A80" s="64">
        <v>29</v>
      </c>
      <c r="B80" s="4"/>
      <c r="C80" s="64"/>
      <c r="D80" s="1"/>
      <c r="E80" s="64">
        <v>29</v>
      </c>
      <c r="F80" s="4"/>
      <c r="G80" s="18"/>
      <c r="H80" s="6"/>
    </row>
    <row r="81" spans="1:8" ht="21.75" hidden="1" thickBot="1" x14ac:dyDescent="0.25">
      <c r="A81" s="64">
        <v>30</v>
      </c>
      <c r="B81" s="4"/>
      <c r="C81" s="64"/>
      <c r="D81" s="1"/>
      <c r="E81" s="64">
        <v>30</v>
      </c>
      <c r="F81" s="4"/>
      <c r="G81" s="18"/>
      <c r="H81" s="6"/>
    </row>
    <row r="82" spans="1:8" ht="21" x14ac:dyDescent="0.2">
      <c r="A82" s="1"/>
      <c r="B82" s="7">
        <f>SUM(B20:B81)</f>
        <v>588600</v>
      </c>
      <c r="C82" s="1"/>
      <c r="D82" s="1"/>
      <c r="E82" s="1"/>
      <c r="F82" s="7">
        <f>SUM(F20:F59)</f>
        <v>588600</v>
      </c>
      <c r="G82" s="1"/>
      <c r="H82" s="1"/>
    </row>
    <row r="84" spans="1:8" ht="21" x14ac:dyDescent="0.2">
      <c r="A84" s="1"/>
      <c r="B84" s="1"/>
      <c r="C84" s="13" t="s">
        <v>15</v>
      </c>
      <c r="D84" s="12">
        <f>SUM(B82-F82)</f>
        <v>0</v>
      </c>
      <c r="E84" s="1"/>
      <c r="F84" s="1"/>
      <c r="G84" s="1"/>
      <c r="H84" s="1"/>
    </row>
  </sheetData>
  <mergeCells count="11">
    <mergeCell ref="A7:B7"/>
    <mergeCell ref="A1:C1"/>
    <mergeCell ref="A3:B3"/>
    <mergeCell ref="A4:B4"/>
    <mergeCell ref="A5:B5"/>
    <mergeCell ref="A6:B6"/>
    <mergeCell ref="A9:B9"/>
    <mergeCell ref="A10:B12"/>
    <mergeCell ref="A13:B13"/>
    <mergeCell ref="A14:B14"/>
    <mergeCell ref="A15:C15"/>
  </mergeCells>
  <pageMargins left="0.7" right="0.7" top="0.75" bottom="0.75" header="0.3" footer="0.3"/>
  <pageSetup paperSize="9" scale="64" orientation="portrait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4"/>
  <sheetViews>
    <sheetView rightToLeft="1" topLeftCell="A19" workbookViewId="0">
      <selection activeCell="F28" sqref="F28"/>
    </sheetView>
  </sheetViews>
  <sheetFormatPr defaultRowHeight="14.25" x14ac:dyDescent="0.2"/>
  <cols>
    <col min="2" max="2" width="21.375" bestFit="1" customWidth="1"/>
    <col min="3" max="3" width="19.875" customWidth="1"/>
    <col min="4" max="4" width="18" customWidth="1"/>
    <col min="6" max="6" width="19.75" bestFit="1" customWidth="1"/>
    <col min="7" max="7" width="12.625" customWidth="1"/>
    <col min="8" max="8" width="25.125" customWidth="1"/>
  </cols>
  <sheetData>
    <row r="1" spans="1:8" ht="29.25" thickBot="1" x14ac:dyDescent="0.25">
      <c r="A1" s="183" t="s">
        <v>124</v>
      </c>
      <c r="B1" s="184"/>
      <c r="C1" s="184"/>
      <c r="D1" s="11"/>
      <c r="E1" s="11"/>
      <c r="F1" s="11"/>
      <c r="G1" s="15"/>
      <c r="H1" s="19" t="s">
        <v>126</v>
      </c>
    </row>
    <row r="2" spans="1:8" ht="15" thickBot="1" x14ac:dyDescent="0.25">
      <c r="A2" s="1"/>
      <c r="B2" s="1"/>
      <c r="C2" s="1"/>
      <c r="D2" s="1"/>
      <c r="E2" s="1"/>
      <c r="F2" s="1"/>
      <c r="G2" s="1"/>
      <c r="H2" s="1"/>
    </row>
    <row r="3" spans="1:8" ht="21.75" thickBot="1" x14ac:dyDescent="0.25">
      <c r="A3" s="172" t="s">
        <v>0</v>
      </c>
      <c r="B3" s="172"/>
      <c r="C3" s="69">
        <v>6</v>
      </c>
      <c r="D3" s="1"/>
      <c r="E3" s="1"/>
      <c r="F3" s="1"/>
      <c r="G3" s="1"/>
      <c r="H3" s="33"/>
    </row>
    <row r="4" spans="1:8" ht="21.75" thickBot="1" x14ac:dyDescent="0.25">
      <c r="A4" s="172" t="s">
        <v>1</v>
      </c>
      <c r="B4" s="172"/>
      <c r="C4" s="69">
        <v>8</v>
      </c>
      <c r="D4" s="1"/>
      <c r="E4" s="1"/>
      <c r="F4" s="1"/>
      <c r="G4" s="1"/>
      <c r="H4" s="33"/>
    </row>
    <row r="5" spans="1:8" ht="21.75" thickBot="1" x14ac:dyDescent="0.25">
      <c r="A5" s="172" t="s">
        <v>2</v>
      </c>
      <c r="B5" s="172"/>
      <c r="C5" s="4">
        <v>194</v>
      </c>
      <c r="D5" s="1"/>
      <c r="E5" s="1"/>
      <c r="F5" s="1"/>
      <c r="G5" s="1"/>
      <c r="H5" s="1"/>
    </row>
    <row r="6" spans="1:8" ht="21.75" thickBot="1" x14ac:dyDescent="0.25">
      <c r="A6" s="172" t="s">
        <v>3</v>
      </c>
      <c r="B6" s="172"/>
      <c r="C6" s="4"/>
      <c r="D6" s="1"/>
      <c r="E6" s="1"/>
      <c r="F6" s="1"/>
      <c r="G6" s="1"/>
      <c r="H6" s="1"/>
    </row>
    <row r="7" spans="1:8" ht="21.75" thickBot="1" x14ac:dyDescent="0.25">
      <c r="A7" s="182" t="s">
        <v>4</v>
      </c>
      <c r="B7" s="182"/>
      <c r="C7" s="5">
        <v>1200000</v>
      </c>
      <c r="D7" s="1"/>
      <c r="E7" s="1"/>
      <c r="F7" s="1"/>
      <c r="G7" s="1"/>
      <c r="H7" s="1"/>
    </row>
    <row r="8" spans="1:8" ht="15" thickBot="1" x14ac:dyDescent="0.25">
      <c r="A8" s="1"/>
      <c r="B8" s="1"/>
      <c r="C8" s="1"/>
      <c r="D8" s="1"/>
      <c r="E8" s="1"/>
      <c r="F8" s="1"/>
      <c r="G8" s="1"/>
      <c r="H8" s="1"/>
    </row>
    <row r="9" spans="1:8" ht="21.75" thickBot="1" x14ac:dyDescent="0.25">
      <c r="A9" s="172" t="s">
        <v>5</v>
      </c>
      <c r="B9" s="172"/>
      <c r="C9" s="4">
        <v>1000000</v>
      </c>
      <c r="D9" s="6" t="s">
        <v>125</v>
      </c>
      <c r="E9" s="1"/>
      <c r="F9" s="1"/>
      <c r="G9" s="1"/>
      <c r="H9" s="1"/>
    </row>
    <row r="10" spans="1:8" ht="21.75" thickBot="1" x14ac:dyDescent="0.25">
      <c r="A10" s="173" t="s">
        <v>6</v>
      </c>
      <c r="B10" s="174"/>
      <c r="C10" s="4"/>
      <c r="D10" s="6"/>
      <c r="E10" s="1"/>
      <c r="F10" s="1"/>
      <c r="G10" s="1"/>
      <c r="H10" s="1"/>
    </row>
    <row r="11" spans="1:8" ht="21.75" thickBot="1" x14ac:dyDescent="0.25">
      <c r="A11" s="175"/>
      <c r="B11" s="176"/>
      <c r="C11" s="4"/>
      <c r="D11" s="6"/>
      <c r="E11" s="1"/>
      <c r="F11" s="1"/>
      <c r="G11" s="1"/>
      <c r="H11" s="1"/>
    </row>
    <row r="12" spans="1:8" ht="21.75" thickBot="1" x14ac:dyDescent="0.25">
      <c r="A12" s="177"/>
      <c r="B12" s="178"/>
      <c r="C12" s="4"/>
      <c r="D12" s="6"/>
      <c r="E12" s="1"/>
      <c r="F12" s="1"/>
      <c r="G12" s="1"/>
      <c r="H12" s="1"/>
    </row>
    <row r="13" spans="1:8" ht="21.75" thickBot="1" x14ac:dyDescent="0.25">
      <c r="A13" s="172" t="s">
        <v>7</v>
      </c>
      <c r="B13" s="172"/>
      <c r="C13" s="4"/>
      <c r="D13" s="8"/>
      <c r="E13" s="1"/>
      <c r="F13" s="1"/>
      <c r="G13" s="1"/>
      <c r="H13" s="1"/>
    </row>
    <row r="14" spans="1:8" ht="21.75" thickBot="1" x14ac:dyDescent="0.25">
      <c r="A14" s="172" t="s">
        <v>8</v>
      </c>
      <c r="B14" s="172"/>
      <c r="C14" s="4"/>
      <c r="D14" s="9"/>
      <c r="E14" s="1"/>
      <c r="F14" s="1"/>
      <c r="G14" s="1"/>
      <c r="H14" s="1"/>
    </row>
    <row r="15" spans="1:8" ht="21.75" thickBot="1" x14ac:dyDescent="0.25">
      <c r="A15" s="179" t="s">
        <v>9</v>
      </c>
      <c r="B15" s="180"/>
      <c r="C15" s="181"/>
      <c r="D15" s="5"/>
      <c r="E15" s="1"/>
      <c r="F15" s="10"/>
      <c r="G15" s="16"/>
      <c r="H15" s="1"/>
    </row>
    <row r="18" spans="1:8" ht="15" thickBot="1" x14ac:dyDescent="0.25">
      <c r="A18" s="1"/>
      <c r="B18" s="1"/>
      <c r="C18" s="1"/>
      <c r="D18" s="1"/>
      <c r="E18" s="1"/>
      <c r="F18" s="1"/>
      <c r="G18" s="1"/>
      <c r="H18" s="1"/>
    </row>
    <row r="19" spans="1:8" ht="21.75" thickBot="1" x14ac:dyDescent="0.25">
      <c r="A19" s="3" t="s">
        <v>10</v>
      </c>
      <c r="B19" s="3" t="s">
        <v>11</v>
      </c>
      <c r="C19" s="3" t="s">
        <v>12</v>
      </c>
      <c r="D19" s="1"/>
      <c r="E19" s="3" t="s">
        <v>10</v>
      </c>
      <c r="F19" s="3" t="s">
        <v>13</v>
      </c>
      <c r="G19" s="17" t="s">
        <v>14</v>
      </c>
      <c r="H19" s="14" t="s">
        <v>12</v>
      </c>
    </row>
    <row r="20" spans="1:8" ht="21.75" thickBot="1" x14ac:dyDescent="0.25">
      <c r="A20" s="69">
        <v>1</v>
      </c>
      <c r="B20" s="4">
        <v>50000</v>
      </c>
      <c r="C20" s="6">
        <v>44805</v>
      </c>
      <c r="D20" s="1"/>
      <c r="E20" s="69">
        <v>1</v>
      </c>
      <c r="F20" s="4">
        <v>150000</v>
      </c>
      <c r="G20" s="18">
        <v>554</v>
      </c>
      <c r="H20" s="6">
        <v>44937</v>
      </c>
    </row>
    <row r="21" spans="1:8" ht="21.75" thickBot="1" x14ac:dyDescent="0.25">
      <c r="A21" s="69">
        <v>2</v>
      </c>
      <c r="B21" s="4">
        <v>50000</v>
      </c>
      <c r="C21" s="6">
        <v>44835</v>
      </c>
      <c r="D21" s="1"/>
      <c r="E21" s="69">
        <v>2</v>
      </c>
      <c r="F21" s="4">
        <v>50000</v>
      </c>
      <c r="G21" s="18">
        <v>778</v>
      </c>
      <c r="H21" s="6">
        <v>45050</v>
      </c>
    </row>
    <row r="22" spans="1:8" ht="21.75" thickBot="1" x14ac:dyDescent="0.25">
      <c r="A22" s="69">
        <v>3</v>
      </c>
      <c r="B22" s="4">
        <v>50000</v>
      </c>
      <c r="C22" s="6">
        <v>44866</v>
      </c>
      <c r="D22" s="1"/>
      <c r="E22" s="69">
        <v>3</v>
      </c>
      <c r="F22" s="4"/>
      <c r="G22" s="18"/>
      <c r="H22" s="6"/>
    </row>
    <row r="23" spans="1:8" ht="21.75" thickBot="1" x14ac:dyDescent="0.25">
      <c r="A23" s="69">
        <v>4</v>
      </c>
      <c r="B23" s="4">
        <v>50000</v>
      </c>
      <c r="C23" s="6">
        <v>44896</v>
      </c>
      <c r="D23" s="1"/>
      <c r="E23" s="69">
        <v>4</v>
      </c>
      <c r="F23" s="4"/>
      <c r="G23" s="18"/>
      <c r="H23" s="6"/>
    </row>
    <row r="24" spans="1:8" ht="21.75" hidden="1" thickBot="1" x14ac:dyDescent="0.25">
      <c r="A24" s="69"/>
      <c r="B24" s="4"/>
      <c r="C24" s="6"/>
      <c r="D24" s="1"/>
      <c r="E24" s="69">
        <v>5</v>
      </c>
      <c r="F24" s="4"/>
      <c r="G24" s="18"/>
      <c r="H24" s="6"/>
    </row>
    <row r="25" spans="1:8" ht="21.75" hidden="1" thickBot="1" x14ac:dyDescent="0.25">
      <c r="A25" s="69"/>
      <c r="B25" s="4"/>
      <c r="C25" s="6"/>
      <c r="D25" s="1"/>
      <c r="E25" s="69">
        <v>6</v>
      </c>
      <c r="F25" s="4"/>
      <c r="G25" s="18"/>
      <c r="H25" s="6"/>
    </row>
    <row r="26" spans="1:8" ht="21.75" hidden="1" thickBot="1" x14ac:dyDescent="0.25">
      <c r="A26" s="69"/>
      <c r="B26" s="4"/>
      <c r="C26" s="6"/>
      <c r="D26" s="1"/>
      <c r="E26" s="69">
        <v>7</v>
      </c>
      <c r="F26" s="4"/>
      <c r="G26" s="18"/>
      <c r="H26" s="6"/>
    </row>
    <row r="27" spans="1:8" ht="21.75" hidden="1" thickBot="1" x14ac:dyDescent="0.25">
      <c r="A27" s="69"/>
      <c r="B27" s="4"/>
      <c r="C27" s="6"/>
      <c r="D27" s="1"/>
      <c r="E27" s="69">
        <v>8</v>
      </c>
      <c r="F27" s="4"/>
      <c r="G27" s="18"/>
      <c r="H27" s="6"/>
    </row>
    <row r="28" spans="1:8" ht="21.75" hidden="1" thickBot="1" x14ac:dyDescent="0.25">
      <c r="A28" s="69"/>
      <c r="B28" s="4"/>
      <c r="C28" s="6"/>
      <c r="D28" s="1"/>
      <c r="E28" s="69">
        <v>9</v>
      </c>
      <c r="F28" s="4"/>
      <c r="G28" s="18"/>
      <c r="H28" s="6"/>
    </row>
    <row r="29" spans="1:8" ht="21.75" hidden="1" thickBot="1" x14ac:dyDescent="0.25">
      <c r="A29" s="69"/>
      <c r="B29" s="4"/>
      <c r="C29" s="6"/>
      <c r="D29" s="1"/>
      <c r="E29" s="69">
        <v>10</v>
      </c>
      <c r="F29" s="4"/>
      <c r="G29" s="18"/>
      <c r="H29" s="6"/>
    </row>
    <row r="30" spans="1:8" ht="21.75" hidden="1" thickBot="1" x14ac:dyDescent="0.25">
      <c r="A30" s="69"/>
      <c r="B30" s="4"/>
      <c r="C30" s="6"/>
      <c r="D30" s="1"/>
      <c r="E30" s="69">
        <v>11</v>
      </c>
      <c r="F30" s="4"/>
      <c r="G30" s="18"/>
      <c r="H30" s="6"/>
    </row>
    <row r="31" spans="1:8" ht="21.75" hidden="1" thickBot="1" x14ac:dyDescent="0.25">
      <c r="A31" s="69"/>
      <c r="B31" s="4"/>
      <c r="C31" s="6"/>
      <c r="D31" s="1"/>
      <c r="E31" s="69">
        <v>12</v>
      </c>
      <c r="F31" s="4"/>
      <c r="G31" s="18"/>
      <c r="H31" s="6"/>
    </row>
    <row r="32" spans="1:8" ht="21.75" hidden="1" thickBot="1" x14ac:dyDescent="0.25">
      <c r="A32" s="69">
        <v>13</v>
      </c>
      <c r="B32" s="4"/>
      <c r="C32" s="6"/>
      <c r="D32" s="1"/>
      <c r="E32" s="69">
        <v>13</v>
      </c>
      <c r="F32" s="4"/>
      <c r="G32" s="18"/>
      <c r="H32" s="6"/>
    </row>
    <row r="33" spans="1:8" ht="21.75" hidden="1" thickBot="1" x14ac:dyDescent="0.25">
      <c r="A33" s="69">
        <v>14</v>
      </c>
      <c r="B33" s="4"/>
      <c r="C33" s="6"/>
      <c r="D33" s="1"/>
      <c r="E33" s="69">
        <v>14</v>
      </c>
      <c r="F33" s="4"/>
      <c r="G33" s="18"/>
      <c r="H33" s="6"/>
    </row>
    <row r="34" spans="1:8" ht="21.75" hidden="1" thickBot="1" x14ac:dyDescent="0.25">
      <c r="A34" s="69">
        <v>15</v>
      </c>
      <c r="B34" s="4"/>
      <c r="C34" s="6"/>
      <c r="D34" s="1"/>
      <c r="E34" s="69">
        <v>15</v>
      </c>
      <c r="F34" s="4"/>
      <c r="G34" s="18"/>
      <c r="H34" s="6"/>
    </row>
    <row r="35" spans="1:8" ht="21.75" hidden="1" thickBot="1" x14ac:dyDescent="0.25">
      <c r="A35" s="69">
        <v>16</v>
      </c>
      <c r="B35" s="4"/>
      <c r="C35" s="6"/>
      <c r="D35" s="1"/>
      <c r="E35" s="69">
        <v>16</v>
      </c>
      <c r="F35" s="4"/>
      <c r="G35" s="18"/>
      <c r="H35" s="6"/>
    </row>
    <row r="36" spans="1:8" ht="21.75" hidden="1" thickBot="1" x14ac:dyDescent="0.25">
      <c r="A36" s="69">
        <v>17</v>
      </c>
      <c r="B36" s="4"/>
      <c r="C36" s="6"/>
      <c r="D36" s="1"/>
      <c r="E36" s="69">
        <v>17</v>
      </c>
      <c r="F36" s="4"/>
      <c r="G36" s="18"/>
      <c r="H36" s="6"/>
    </row>
    <row r="37" spans="1:8" ht="21.75" hidden="1" thickBot="1" x14ac:dyDescent="0.25">
      <c r="A37" s="69">
        <v>18</v>
      </c>
      <c r="B37" s="4"/>
      <c r="C37" s="6"/>
      <c r="D37" s="1"/>
      <c r="E37" s="69">
        <v>18</v>
      </c>
      <c r="F37" s="4"/>
      <c r="G37" s="18"/>
      <c r="H37" s="6"/>
    </row>
    <row r="38" spans="1:8" ht="21.75" hidden="1" thickBot="1" x14ac:dyDescent="0.25">
      <c r="A38" s="69">
        <v>19</v>
      </c>
      <c r="B38" s="4"/>
      <c r="C38" s="6"/>
      <c r="D38" s="1"/>
      <c r="E38" s="69">
        <v>19</v>
      </c>
      <c r="F38" s="4"/>
      <c r="G38" s="18"/>
      <c r="H38" s="6"/>
    </row>
    <row r="39" spans="1:8" ht="21.75" hidden="1" thickBot="1" x14ac:dyDescent="0.25">
      <c r="A39" s="69">
        <v>20</v>
      </c>
      <c r="B39" s="4"/>
      <c r="C39" s="6"/>
      <c r="D39" s="1"/>
      <c r="E39" s="69">
        <v>20</v>
      </c>
      <c r="F39" s="4"/>
      <c r="G39" s="18"/>
      <c r="H39" s="6"/>
    </row>
    <row r="40" spans="1:8" ht="21.75" hidden="1" thickBot="1" x14ac:dyDescent="0.25">
      <c r="A40" s="69">
        <v>21</v>
      </c>
      <c r="B40" s="4"/>
      <c r="C40" s="6"/>
      <c r="D40" s="1"/>
      <c r="E40" s="69">
        <v>21</v>
      </c>
      <c r="F40" s="4"/>
      <c r="G40" s="18"/>
      <c r="H40" s="6"/>
    </row>
    <row r="41" spans="1:8" ht="21.75" hidden="1" thickBot="1" x14ac:dyDescent="0.25">
      <c r="A41" s="69">
        <v>22</v>
      </c>
      <c r="B41" s="4"/>
      <c r="C41" s="6"/>
      <c r="D41" s="1"/>
      <c r="E41" s="69">
        <v>22</v>
      </c>
      <c r="F41" s="4"/>
      <c r="G41" s="18"/>
      <c r="H41" s="6"/>
    </row>
    <row r="42" spans="1:8" ht="21.75" hidden="1" thickBot="1" x14ac:dyDescent="0.25">
      <c r="A42" s="69">
        <v>23</v>
      </c>
      <c r="B42" s="4"/>
      <c r="C42" s="6"/>
      <c r="D42" s="1"/>
      <c r="E42" s="69">
        <v>23</v>
      </c>
      <c r="F42" s="4"/>
      <c r="G42" s="18"/>
      <c r="H42" s="6"/>
    </row>
    <row r="43" spans="1:8" ht="21.75" hidden="1" thickBot="1" x14ac:dyDescent="0.25">
      <c r="A43" s="69">
        <v>24</v>
      </c>
      <c r="B43" s="4"/>
      <c r="C43" s="6"/>
      <c r="D43" s="1"/>
      <c r="E43" s="69">
        <v>24</v>
      </c>
      <c r="F43" s="4"/>
      <c r="G43" s="18"/>
      <c r="H43" s="6"/>
    </row>
    <row r="44" spans="1:8" ht="21.75" hidden="1" thickBot="1" x14ac:dyDescent="0.25">
      <c r="A44" s="69">
        <v>25</v>
      </c>
      <c r="B44" s="4"/>
      <c r="C44" s="6"/>
      <c r="D44" s="1"/>
      <c r="E44" s="69">
        <v>25</v>
      </c>
      <c r="F44" s="4"/>
      <c r="G44" s="18"/>
      <c r="H44" s="6"/>
    </row>
    <row r="45" spans="1:8" ht="21.75" hidden="1" thickBot="1" x14ac:dyDescent="0.25">
      <c r="A45" s="69">
        <v>26</v>
      </c>
      <c r="B45" s="4"/>
      <c r="C45" s="6"/>
      <c r="D45" s="1"/>
      <c r="E45" s="69">
        <v>26</v>
      </c>
      <c r="F45" s="4"/>
      <c r="G45" s="18"/>
      <c r="H45" s="6"/>
    </row>
    <row r="46" spans="1:8" ht="21.75" hidden="1" thickBot="1" x14ac:dyDescent="0.25">
      <c r="A46" s="69">
        <v>27</v>
      </c>
      <c r="B46" s="4"/>
      <c r="C46" s="6"/>
      <c r="D46" s="1"/>
      <c r="E46" s="69">
        <v>27</v>
      </c>
      <c r="F46" s="4"/>
      <c r="G46" s="18"/>
      <c r="H46" s="6"/>
    </row>
    <row r="47" spans="1:8" ht="21.75" hidden="1" thickBot="1" x14ac:dyDescent="0.25">
      <c r="A47" s="69">
        <v>28</v>
      </c>
      <c r="B47" s="4"/>
      <c r="C47" s="6"/>
      <c r="D47" s="1"/>
      <c r="E47" s="69">
        <v>28</v>
      </c>
      <c r="F47" s="4"/>
      <c r="G47" s="18"/>
      <c r="H47" s="6"/>
    </row>
    <row r="48" spans="1:8" ht="21.75" hidden="1" thickBot="1" x14ac:dyDescent="0.25">
      <c r="A48" s="69">
        <v>29</v>
      </c>
      <c r="B48" s="4"/>
      <c r="C48" s="6"/>
      <c r="D48" s="1"/>
      <c r="E48" s="69">
        <v>29</v>
      </c>
      <c r="F48" s="4"/>
      <c r="G48" s="18"/>
      <c r="H48" s="6"/>
    </row>
    <row r="49" spans="1:8" ht="21.75" hidden="1" thickBot="1" x14ac:dyDescent="0.25">
      <c r="A49" s="69">
        <v>30</v>
      </c>
      <c r="B49" s="4"/>
      <c r="C49" s="6"/>
      <c r="D49" s="1"/>
      <c r="E49" s="69">
        <v>30</v>
      </c>
      <c r="F49" s="4"/>
      <c r="G49" s="18"/>
      <c r="H49" s="6"/>
    </row>
    <row r="50" spans="1:8" ht="21.75" hidden="1" thickBot="1" x14ac:dyDescent="0.25">
      <c r="A50" s="69">
        <v>31</v>
      </c>
      <c r="B50" s="4"/>
      <c r="C50" s="6"/>
      <c r="D50" s="1"/>
      <c r="E50" s="69">
        <v>31</v>
      </c>
      <c r="F50" s="4"/>
      <c r="G50" s="18"/>
      <c r="H50" s="6"/>
    </row>
    <row r="51" spans="1:8" ht="21.75" hidden="1" thickBot="1" x14ac:dyDescent="0.25">
      <c r="A51" s="69">
        <v>32</v>
      </c>
      <c r="B51" s="4"/>
      <c r="C51" s="6"/>
      <c r="D51" s="1"/>
      <c r="E51" s="69">
        <v>32</v>
      </c>
      <c r="F51" s="4"/>
      <c r="G51" s="18"/>
      <c r="H51" s="6"/>
    </row>
    <row r="52" spans="1:8" ht="21.75" hidden="1" thickBot="1" x14ac:dyDescent="0.25">
      <c r="A52" s="69">
        <v>33</v>
      </c>
      <c r="B52" s="4"/>
      <c r="C52" s="6"/>
      <c r="D52" s="1"/>
      <c r="E52" s="69">
        <v>33</v>
      </c>
      <c r="F52" s="4"/>
      <c r="G52" s="18"/>
      <c r="H52" s="6"/>
    </row>
    <row r="53" spans="1:8" ht="21.75" hidden="1" thickBot="1" x14ac:dyDescent="0.25">
      <c r="A53" s="69">
        <v>34</v>
      </c>
      <c r="B53" s="4"/>
      <c r="C53" s="6"/>
      <c r="D53" s="1"/>
      <c r="E53" s="69">
        <v>34</v>
      </c>
      <c r="F53" s="4"/>
      <c r="G53" s="18"/>
      <c r="H53" s="6"/>
    </row>
    <row r="54" spans="1:8" ht="21.75" hidden="1" thickBot="1" x14ac:dyDescent="0.25">
      <c r="A54" s="69">
        <v>35</v>
      </c>
      <c r="B54" s="4"/>
      <c r="C54" s="6"/>
      <c r="D54" s="1"/>
      <c r="E54" s="69">
        <v>35</v>
      </c>
      <c r="F54" s="4"/>
      <c r="G54" s="18"/>
      <c r="H54" s="6"/>
    </row>
    <row r="55" spans="1:8" ht="21.75" hidden="1" thickBot="1" x14ac:dyDescent="0.25">
      <c r="A55" s="45">
        <v>36</v>
      </c>
      <c r="B55" s="46"/>
      <c r="C55" s="47"/>
      <c r="D55" s="1"/>
      <c r="E55" s="69">
        <v>36</v>
      </c>
      <c r="F55" s="4"/>
      <c r="G55" s="18"/>
      <c r="H55" s="6"/>
    </row>
    <row r="56" spans="1:8" ht="21.75" hidden="1" thickBot="1" x14ac:dyDescent="0.25">
      <c r="A56" s="69">
        <v>37</v>
      </c>
      <c r="B56" s="4"/>
      <c r="C56" s="6"/>
      <c r="D56" s="1"/>
      <c r="E56" s="69">
        <v>37</v>
      </c>
      <c r="F56" s="4"/>
      <c r="G56" s="18"/>
      <c r="H56" s="6"/>
    </row>
    <row r="57" spans="1:8" ht="21.75" hidden="1" thickBot="1" x14ac:dyDescent="0.25">
      <c r="A57" s="69">
        <v>38</v>
      </c>
      <c r="B57" s="4"/>
      <c r="C57" s="6"/>
      <c r="D57" s="1"/>
      <c r="E57" s="69">
        <v>38</v>
      </c>
      <c r="F57" s="4"/>
      <c r="G57" s="18"/>
      <c r="H57" s="6"/>
    </row>
    <row r="58" spans="1:8" ht="21.75" hidden="1" thickBot="1" x14ac:dyDescent="0.25">
      <c r="A58" s="69">
        <v>39</v>
      </c>
      <c r="B58" s="4"/>
      <c r="C58" s="6"/>
      <c r="D58" s="1"/>
      <c r="E58" s="69">
        <v>39</v>
      </c>
      <c r="F58" s="4"/>
      <c r="G58" s="18"/>
      <c r="H58" s="6"/>
    </row>
    <row r="59" spans="1:8" ht="21.75" hidden="1" thickBot="1" x14ac:dyDescent="0.25">
      <c r="A59" s="69">
        <v>40</v>
      </c>
      <c r="B59" s="4"/>
      <c r="C59" s="6"/>
      <c r="D59" s="1"/>
      <c r="E59" s="69">
        <v>40</v>
      </c>
      <c r="F59" s="4"/>
      <c r="G59" s="18"/>
      <c r="H59" s="6"/>
    </row>
    <row r="60" spans="1:8" ht="21.75" hidden="1" thickBot="1" x14ac:dyDescent="0.25">
      <c r="A60" s="69">
        <v>41</v>
      </c>
      <c r="B60" s="4"/>
      <c r="C60" s="6"/>
      <c r="D60" s="1"/>
      <c r="E60" s="69">
        <v>41</v>
      </c>
      <c r="F60" s="4"/>
      <c r="G60" s="18"/>
      <c r="H60" s="6"/>
    </row>
    <row r="61" spans="1:8" ht="21.75" hidden="1" thickBot="1" x14ac:dyDescent="0.25">
      <c r="A61" s="69">
        <v>42</v>
      </c>
      <c r="B61" s="4"/>
      <c r="C61" s="6"/>
      <c r="D61" s="1"/>
      <c r="E61" s="69">
        <v>42</v>
      </c>
      <c r="F61" s="4"/>
      <c r="G61" s="18"/>
      <c r="H61" s="6"/>
    </row>
    <row r="62" spans="1:8" ht="21.75" hidden="1" thickBot="1" x14ac:dyDescent="0.25">
      <c r="A62" s="69">
        <v>43</v>
      </c>
      <c r="B62" s="4"/>
      <c r="C62" s="6"/>
      <c r="D62" s="1"/>
      <c r="E62" s="69">
        <v>43</v>
      </c>
      <c r="F62" s="4"/>
      <c r="G62" s="18"/>
      <c r="H62" s="6"/>
    </row>
    <row r="63" spans="1:8" ht="21.75" hidden="1" thickBot="1" x14ac:dyDescent="0.25">
      <c r="A63" s="69">
        <v>44</v>
      </c>
      <c r="B63" s="4"/>
      <c r="C63" s="6"/>
      <c r="D63" s="1"/>
      <c r="E63" s="69">
        <v>44</v>
      </c>
      <c r="F63" s="4"/>
      <c r="G63" s="18"/>
      <c r="H63" s="6"/>
    </row>
    <row r="64" spans="1:8" ht="21.75" hidden="1" thickBot="1" x14ac:dyDescent="0.25">
      <c r="A64" s="69">
        <v>45</v>
      </c>
      <c r="B64" s="4"/>
      <c r="C64" s="6"/>
      <c r="D64" s="1"/>
      <c r="E64" s="69">
        <v>45</v>
      </c>
      <c r="F64" s="4"/>
      <c r="G64" s="18"/>
      <c r="H64" s="6"/>
    </row>
    <row r="65" spans="1:8" ht="21.75" hidden="1" thickBot="1" x14ac:dyDescent="0.25">
      <c r="A65" s="69">
        <v>46</v>
      </c>
      <c r="B65" s="4"/>
      <c r="C65" s="6"/>
      <c r="D65" s="1"/>
      <c r="E65" s="69">
        <v>46</v>
      </c>
      <c r="F65" s="4"/>
      <c r="G65" s="18"/>
      <c r="H65" s="6"/>
    </row>
    <row r="66" spans="1:8" ht="21.75" hidden="1" thickBot="1" x14ac:dyDescent="0.25">
      <c r="A66" s="69">
        <v>47</v>
      </c>
      <c r="B66" s="4"/>
      <c r="C66" s="6"/>
      <c r="D66" s="1"/>
      <c r="E66" s="69">
        <v>47</v>
      </c>
      <c r="F66" s="4"/>
      <c r="G66" s="18"/>
      <c r="H66" s="6"/>
    </row>
    <row r="67" spans="1:8" ht="21.75" hidden="1" thickBot="1" x14ac:dyDescent="0.25">
      <c r="A67" s="69">
        <v>48</v>
      </c>
      <c r="B67" s="4"/>
      <c r="C67" s="6"/>
      <c r="D67" s="1"/>
      <c r="E67" s="69">
        <v>48</v>
      </c>
      <c r="F67" s="4"/>
      <c r="G67" s="18"/>
      <c r="H67" s="6"/>
    </row>
    <row r="68" spans="1:8" ht="21.75" hidden="1" thickBot="1" x14ac:dyDescent="0.25">
      <c r="A68" s="69">
        <v>49</v>
      </c>
      <c r="B68" s="4"/>
      <c r="C68" s="6"/>
      <c r="D68" s="1"/>
      <c r="E68" s="69">
        <v>49</v>
      </c>
      <c r="F68" s="4"/>
      <c r="G68" s="18"/>
      <c r="H68" s="6"/>
    </row>
    <row r="69" spans="1:8" ht="21.75" hidden="1" thickBot="1" x14ac:dyDescent="0.25">
      <c r="A69" s="69">
        <v>50</v>
      </c>
      <c r="B69" s="4"/>
      <c r="C69" s="6"/>
      <c r="D69" s="1"/>
      <c r="E69" s="69">
        <v>50</v>
      </c>
      <c r="F69" s="4"/>
      <c r="G69" s="18"/>
      <c r="H69" s="6"/>
    </row>
    <row r="70" spans="1:8" ht="21.75" hidden="1" thickBot="1" x14ac:dyDescent="0.25">
      <c r="A70" s="69">
        <v>51</v>
      </c>
      <c r="B70" s="4"/>
      <c r="C70" s="6"/>
      <c r="D70" s="1"/>
      <c r="E70" s="69">
        <v>51</v>
      </c>
      <c r="F70" s="4"/>
      <c r="G70" s="18"/>
      <c r="H70" s="6"/>
    </row>
    <row r="71" spans="1:8" ht="21.75" hidden="1" thickBot="1" x14ac:dyDescent="0.25">
      <c r="A71" s="69">
        <v>52</v>
      </c>
      <c r="B71" s="4"/>
      <c r="C71" s="6"/>
      <c r="D71" s="1"/>
      <c r="E71" s="69">
        <v>52</v>
      </c>
      <c r="F71" s="4"/>
      <c r="G71" s="18"/>
      <c r="H71" s="6"/>
    </row>
    <row r="72" spans="1:8" ht="21.75" hidden="1" thickBot="1" x14ac:dyDescent="0.25">
      <c r="A72" s="69">
        <v>53</v>
      </c>
      <c r="B72" s="4"/>
      <c r="C72" s="6"/>
      <c r="D72" s="1"/>
      <c r="E72" s="69">
        <v>53</v>
      </c>
      <c r="F72" s="4"/>
      <c r="G72" s="18"/>
      <c r="H72" s="6"/>
    </row>
    <row r="73" spans="1:8" ht="21.75" hidden="1" thickBot="1" x14ac:dyDescent="0.25">
      <c r="A73" s="69">
        <v>54</v>
      </c>
      <c r="B73" s="4"/>
      <c r="C73" s="6"/>
      <c r="D73" s="1"/>
      <c r="E73" s="69">
        <v>54</v>
      </c>
      <c r="F73" s="4"/>
      <c r="G73" s="18"/>
      <c r="H73" s="6"/>
    </row>
    <row r="74" spans="1:8" ht="21.75" hidden="1" thickBot="1" x14ac:dyDescent="0.25">
      <c r="A74" s="69">
        <v>55</v>
      </c>
      <c r="B74" s="4"/>
      <c r="C74" s="6"/>
      <c r="D74" s="1"/>
      <c r="E74" s="69">
        <v>55</v>
      </c>
      <c r="F74" s="4"/>
      <c r="G74" s="18"/>
      <c r="H74" s="6"/>
    </row>
    <row r="75" spans="1:8" ht="21.75" hidden="1" thickBot="1" x14ac:dyDescent="0.25">
      <c r="A75" s="69">
        <v>56</v>
      </c>
      <c r="B75" s="4"/>
      <c r="C75" s="6"/>
      <c r="D75" s="1"/>
      <c r="E75" s="69">
        <v>56</v>
      </c>
      <c r="F75" s="4"/>
      <c r="G75" s="18"/>
      <c r="H75" s="6"/>
    </row>
    <row r="76" spans="1:8" ht="21.75" hidden="1" thickBot="1" x14ac:dyDescent="0.25">
      <c r="A76" s="69">
        <v>57</v>
      </c>
      <c r="B76" s="4"/>
      <c r="C76" s="6"/>
      <c r="D76" s="1"/>
      <c r="E76" s="69">
        <v>57</v>
      </c>
      <c r="F76" s="4"/>
      <c r="G76" s="18"/>
      <c r="H76" s="6"/>
    </row>
    <row r="77" spans="1:8" ht="21.75" hidden="1" thickBot="1" x14ac:dyDescent="0.25">
      <c r="A77" s="69">
        <v>58</v>
      </c>
      <c r="B77" s="4"/>
      <c r="C77" s="6"/>
      <c r="D77" s="1"/>
      <c r="E77" s="69">
        <v>58</v>
      </c>
      <c r="F77" s="4"/>
      <c r="G77" s="18"/>
      <c r="H77" s="6"/>
    </row>
    <row r="78" spans="1:8" ht="21.75" hidden="1" thickBot="1" x14ac:dyDescent="0.25">
      <c r="A78" s="69">
        <v>59</v>
      </c>
      <c r="B78" s="4"/>
      <c r="C78" s="6"/>
      <c r="D78" s="1"/>
      <c r="E78" s="69">
        <v>59</v>
      </c>
      <c r="F78" s="4"/>
      <c r="G78" s="18"/>
      <c r="H78" s="6"/>
    </row>
    <row r="79" spans="1:8" ht="21.75" hidden="1" thickBot="1" x14ac:dyDescent="0.25">
      <c r="A79" s="69">
        <v>60</v>
      </c>
      <c r="B79" s="4"/>
      <c r="C79" s="6"/>
      <c r="D79" s="1"/>
      <c r="E79" s="69">
        <v>60</v>
      </c>
      <c r="F79" s="4"/>
      <c r="G79" s="18"/>
      <c r="H79" s="6"/>
    </row>
    <row r="80" spans="1:8" ht="21.75" hidden="1" thickBot="1" x14ac:dyDescent="0.25">
      <c r="A80" s="69">
        <v>29</v>
      </c>
      <c r="B80" s="4"/>
      <c r="C80" s="69"/>
      <c r="D80" s="1"/>
      <c r="E80" s="69">
        <v>29</v>
      </c>
      <c r="F80" s="4"/>
      <c r="G80" s="18"/>
      <c r="H80" s="6"/>
    </row>
    <row r="81" spans="1:8" ht="21.75" hidden="1" thickBot="1" x14ac:dyDescent="0.25">
      <c r="A81" s="69">
        <v>30</v>
      </c>
      <c r="B81" s="4"/>
      <c r="C81" s="69"/>
      <c r="D81" s="1"/>
      <c r="E81" s="69">
        <v>30</v>
      </c>
      <c r="F81" s="4"/>
      <c r="G81" s="18"/>
      <c r="H81" s="6"/>
    </row>
    <row r="82" spans="1:8" ht="21" x14ac:dyDescent="0.2">
      <c r="A82" s="1"/>
      <c r="B82" s="7">
        <f>SUM(B20:B81)</f>
        <v>200000</v>
      </c>
      <c r="C82" s="1"/>
      <c r="D82" s="1"/>
      <c r="E82" s="1"/>
      <c r="F82" s="7">
        <f>SUM(F20:F59)</f>
        <v>200000</v>
      </c>
      <c r="G82" s="1"/>
      <c r="H82" s="1"/>
    </row>
    <row r="84" spans="1:8" ht="21" x14ac:dyDescent="0.2">
      <c r="A84" s="1"/>
      <c r="B84" s="1"/>
      <c r="C84" s="13" t="s">
        <v>15</v>
      </c>
      <c r="D84" s="12">
        <f>SUM(B82-F82)</f>
        <v>0</v>
      </c>
      <c r="E84" s="1"/>
      <c r="F84" s="1"/>
      <c r="G84" s="1"/>
      <c r="H84" s="1"/>
    </row>
  </sheetData>
  <mergeCells count="11">
    <mergeCell ref="A7:B7"/>
    <mergeCell ref="A1:C1"/>
    <mergeCell ref="A3:B3"/>
    <mergeCell ref="A4:B4"/>
    <mergeCell ref="A5:B5"/>
    <mergeCell ref="A6:B6"/>
    <mergeCell ref="A9:B9"/>
    <mergeCell ref="A10:B12"/>
    <mergeCell ref="A13:B13"/>
    <mergeCell ref="A14:B14"/>
    <mergeCell ref="A15:C15"/>
  </mergeCells>
  <pageMargins left="0.7" right="0.7" top="0.75" bottom="0.75" header="0.3" footer="0.3"/>
  <pageSetup paperSize="9" scale="64" orientation="portrait"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4"/>
  <sheetViews>
    <sheetView rightToLeft="1" topLeftCell="A13" workbookViewId="0">
      <selection activeCell="F28" sqref="F28"/>
    </sheetView>
  </sheetViews>
  <sheetFormatPr defaultRowHeight="14.25" x14ac:dyDescent="0.2"/>
  <cols>
    <col min="2" max="2" width="21.375" bestFit="1" customWidth="1"/>
    <col min="3" max="3" width="19.875" customWidth="1"/>
    <col min="4" max="4" width="18" customWidth="1"/>
    <col min="6" max="6" width="19.75" bestFit="1" customWidth="1"/>
    <col min="7" max="7" width="12.625" customWidth="1"/>
    <col min="8" max="8" width="25.125" customWidth="1"/>
  </cols>
  <sheetData>
    <row r="1" spans="1:8" ht="29.25" thickBot="1" x14ac:dyDescent="0.25">
      <c r="A1" s="183" t="s">
        <v>141</v>
      </c>
      <c r="B1" s="184"/>
      <c r="C1" s="184"/>
      <c r="D1" s="11"/>
      <c r="E1" s="11"/>
      <c r="F1" s="11"/>
      <c r="G1" s="15"/>
      <c r="H1" s="19" t="s">
        <v>142</v>
      </c>
    </row>
    <row r="2" spans="1:8" ht="16.5" thickBot="1" x14ac:dyDescent="0.3">
      <c r="A2" s="1"/>
      <c r="B2" s="1"/>
      <c r="C2" s="1"/>
      <c r="D2" s="1"/>
      <c r="E2" s="1"/>
      <c r="F2" s="1"/>
      <c r="G2" s="1"/>
      <c r="H2" s="71"/>
    </row>
    <row r="3" spans="1:8" ht="21.75" thickBot="1" x14ac:dyDescent="0.3">
      <c r="A3" s="172" t="s">
        <v>0</v>
      </c>
      <c r="B3" s="172"/>
      <c r="C3" s="74">
        <v>6</v>
      </c>
      <c r="D3" s="1"/>
      <c r="E3" s="1"/>
      <c r="F3" s="1"/>
      <c r="G3" s="1"/>
      <c r="H3" s="71"/>
    </row>
    <row r="4" spans="1:8" ht="21.75" thickBot="1" x14ac:dyDescent="0.25">
      <c r="A4" s="172" t="s">
        <v>1</v>
      </c>
      <c r="B4" s="172"/>
      <c r="C4" s="74">
        <v>6</v>
      </c>
      <c r="D4" s="1"/>
      <c r="E4" s="1"/>
      <c r="F4" s="1"/>
      <c r="G4" s="1"/>
      <c r="H4" s="33"/>
    </row>
    <row r="5" spans="1:8" ht="21.75" thickBot="1" x14ac:dyDescent="0.25">
      <c r="A5" s="172" t="s">
        <v>2</v>
      </c>
      <c r="B5" s="172"/>
      <c r="C5" s="4">
        <v>194</v>
      </c>
      <c r="D5" s="1"/>
      <c r="E5" s="1"/>
      <c r="F5" s="1"/>
      <c r="G5" s="1"/>
      <c r="H5" s="1"/>
    </row>
    <row r="6" spans="1:8" ht="21.75" thickBot="1" x14ac:dyDescent="0.25">
      <c r="A6" s="172" t="s">
        <v>3</v>
      </c>
      <c r="B6" s="172"/>
      <c r="C6" s="4"/>
      <c r="D6" s="1"/>
      <c r="E6" s="1"/>
      <c r="F6" s="1"/>
      <c r="G6" s="1"/>
      <c r="H6" s="1"/>
    </row>
    <row r="7" spans="1:8" ht="21.75" thickBot="1" x14ac:dyDescent="0.25">
      <c r="A7" s="182" t="s">
        <v>4</v>
      </c>
      <c r="B7" s="182"/>
      <c r="C7" s="5">
        <v>1350000</v>
      </c>
      <c r="D7" s="1"/>
      <c r="E7" s="1"/>
      <c r="F7" s="1"/>
      <c r="G7" s="1"/>
      <c r="H7" s="1"/>
    </row>
    <row r="8" spans="1:8" ht="15" thickBot="1" x14ac:dyDescent="0.25">
      <c r="A8" s="1"/>
      <c r="B8" s="1"/>
      <c r="C8" s="1"/>
      <c r="D8" s="1"/>
      <c r="E8" s="1"/>
      <c r="F8" s="1"/>
      <c r="G8" s="1"/>
      <c r="H8" s="1"/>
    </row>
    <row r="9" spans="1:8" ht="21.75" thickBot="1" x14ac:dyDescent="0.25">
      <c r="A9" s="172" t="s">
        <v>5</v>
      </c>
      <c r="B9" s="172"/>
      <c r="C9" s="4">
        <v>500000</v>
      </c>
      <c r="D9" s="6">
        <v>44896</v>
      </c>
      <c r="E9" s="1"/>
      <c r="F9" s="1"/>
      <c r="G9" s="1"/>
      <c r="H9" s="1"/>
    </row>
    <row r="10" spans="1:8" ht="21.75" thickBot="1" x14ac:dyDescent="0.25">
      <c r="A10" s="173" t="s">
        <v>6</v>
      </c>
      <c r="B10" s="174"/>
      <c r="C10" s="4"/>
      <c r="D10" s="6"/>
      <c r="E10" s="1"/>
      <c r="F10" s="1"/>
      <c r="G10" s="1"/>
      <c r="H10" s="1"/>
    </row>
    <row r="11" spans="1:8" ht="21.75" thickBot="1" x14ac:dyDescent="0.25">
      <c r="A11" s="175"/>
      <c r="B11" s="176"/>
      <c r="C11" s="4"/>
      <c r="D11" s="6"/>
      <c r="E11" s="1"/>
      <c r="F11" s="1"/>
      <c r="G11" s="1"/>
      <c r="H11" s="1"/>
    </row>
    <row r="12" spans="1:8" ht="21.75" thickBot="1" x14ac:dyDescent="0.25">
      <c r="A12" s="177"/>
      <c r="B12" s="178"/>
      <c r="C12" s="4"/>
      <c r="D12" s="6"/>
      <c r="E12" s="1"/>
      <c r="F12" s="1"/>
      <c r="G12" s="1"/>
      <c r="H12" s="1"/>
    </row>
    <row r="13" spans="1:8" ht="21.75" thickBot="1" x14ac:dyDescent="0.25">
      <c r="A13" s="172" t="s">
        <v>7</v>
      </c>
      <c r="B13" s="172"/>
      <c r="C13" s="4"/>
      <c r="D13" s="8"/>
      <c r="E13" s="1"/>
      <c r="F13" s="1"/>
      <c r="G13" s="1"/>
      <c r="H13" s="1"/>
    </row>
    <row r="14" spans="1:8" ht="21.75" thickBot="1" x14ac:dyDescent="0.25">
      <c r="A14" s="172" t="s">
        <v>8</v>
      </c>
      <c r="B14" s="172"/>
      <c r="C14" s="4"/>
      <c r="D14" s="9"/>
      <c r="E14" s="1"/>
      <c r="F14" s="1"/>
      <c r="G14" s="1"/>
      <c r="H14" s="1"/>
    </row>
    <row r="15" spans="1:8" ht="21.75" thickBot="1" x14ac:dyDescent="0.25">
      <c r="A15" s="179" t="s">
        <v>9</v>
      </c>
      <c r="B15" s="180"/>
      <c r="C15" s="181"/>
      <c r="D15" s="5"/>
      <c r="E15" s="1"/>
      <c r="F15" s="10"/>
      <c r="G15" s="16"/>
      <c r="H15" s="1"/>
    </row>
    <row r="18" spans="1:8" ht="15" thickBot="1" x14ac:dyDescent="0.25">
      <c r="A18" s="1"/>
      <c r="B18" s="1"/>
      <c r="C18" s="1"/>
      <c r="D18" s="1"/>
      <c r="E18" s="1"/>
      <c r="F18" s="1"/>
      <c r="G18" s="1"/>
      <c r="H18" s="1"/>
    </row>
    <row r="19" spans="1:8" ht="21.75" thickBot="1" x14ac:dyDescent="0.25">
      <c r="A19" s="3" t="s">
        <v>10</v>
      </c>
      <c r="B19" s="3" t="s">
        <v>11</v>
      </c>
      <c r="C19" s="3" t="s">
        <v>12</v>
      </c>
      <c r="D19" s="1"/>
      <c r="E19" s="3" t="s">
        <v>10</v>
      </c>
      <c r="F19" s="3" t="s">
        <v>13</v>
      </c>
      <c r="G19" s="17" t="s">
        <v>14</v>
      </c>
      <c r="H19" s="14" t="s">
        <v>12</v>
      </c>
    </row>
    <row r="20" spans="1:8" ht="21.75" thickBot="1" x14ac:dyDescent="0.25">
      <c r="A20" s="74">
        <v>1</v>
      </c>
      <c r="B20" s="4">
        <v>500000</v>
      </c>
      <c r="C20" s="6">
        <v>44958</v>
      </c>
      <c r="D20" s="1"/>
      <c r="E20" s="74">
        <v>1</v>
      </c>
      <c r="F20" s="4">
        <v>500000</v>
      </c>
      <c r="G20" s="18">
        <v>561</v>
      </c>
      <c r="H20" s="6">
        <v>44941</v>
      </c>
    </row>
    <row r="21" spans="1:8" ht="21.75" thickBot="1" x14ac:dyDescent="0.25">
      <c r="A21" s="74">
        <v>2</v>
      </c>
      <c r="B21" s="4">
        <v>150000</v>
      </c>
      <c r="C21" s="6">
        <v>45017</v>
      </c>
      <c r="D21" s="1"/>
      <c r="E21" s="74">
        <v>2</v>
      </c>
      <c r="F21" s="4">
        <v>150000</v>
      </c>
      <c r="G21" s="18">
        <v>658</v>
      </c>
      <c r="H21" s="6">
        <v>44990</v>
      </c>
    </row>
    <row r="22" spans="1:8" ht="21.75" hidden="1" thickBot="1" x14ac:dyDescent="0.25">
      <c r="A22" s="74">
        <v>3</v>
      </c>
      <c r="B22" s="4"/>
      <c r="C22" s="6">
        <v>45018</v>
      </c>
      <c r="D22" s="1"/>
      <c r="E22" s="74">
        <v>3</v>
      </c>
      <c r="F22" s="4"/>
      <c r="G22" s="18"/>
      <c r="H22" s="6"/>
    </row>
    <row r="23" spans="1:8" ht="21.75" hidden="1" thickBot="1" x14ac:dyDescent="0.25">
      <c r="A23" s="74">
        <v>4</v>
      </c>
      <c r="B23" s="4"/>
      <c r="C23" s="6">
        <v>45019</v>
      </c>
      <c r="D23" s="1"/>
      <c r="E23" s="74">
        <v>4</v>
      </c>
      <c r="F23" s="4"/>
      <c r="G23" s="18"/>
      <c r="H23" s="6"/>
    </row>
    <row r="24" spans="1:8" ht="21.75" hidden="1" thickBot="1" x14ac:dyDescent="0.25">
      <c r="A24" s="74">
        <v>5</v>
      </c>
      <c r="B24" s="4"/>
      <c r="C24" s="6">
        <v>45020</v>
      </c>
      <c r="D24" s="1"/>
      <c r="E24" s="74">
        <v>5</v>
      </c>
      <c r="F24" s="4"/>
      <c r="G24" s="18"/>
      <c r="H24" s="6"/>
    </row>
    <row r="25" spans="1:8" ht="21.75" hidden="1" thickBot="1" x14ac:dyDescent="0.25">
      <c r="A25" s="74">
        <v>6</v>
      </c>
      <c r="B25" s="4"/>
      <c r="C25" s="6">
        <v>45021</v>
      </c>
      <c r="D25" s="1"/>
      <c r="E25" s="74">
        <v>6</v>
      </c>
      <c r="F25" s="4"/>
      <c r="G25" s="18"/>
      <c r="H25" s="6"/>
    </row>
    <row r="26" spans="1:8" ht="21.75" hidden="1" thickBot="1" x14ac:dyDescent="0.25">
      <c r="A26" s="74">
        <v>7</v>
      </c>
      <c r="B26" s="4"/>
      <c r="C26" s="6">
        <v>45022</v>
      </c>
      <c r="D26" s="1"/>
      <c r="E26" s="74">
        <v>7</v>
      </c>
      <c r="F26" s="4"/>
      <c r="G26" s="18"/>
      <c r="H26" s="6"/>
    </row>
    <row r="27" spans="1:8" ht="21.75" hidden="1" thickBot="1" x14ac:dyDescent="0.25">
      <c r="A27" s="74">
        <v>8</v>
      </c>
      <c r="B27" s="4"/>
      <c r="C27" s="6">
        <v>45023</v>
      </c>
      <c r="D27" s="1"/>
      <c r="E27" s="74">
        <v>8</v>
      </c>
      <c r="F27" s="4"/>
      <c r="G27" s="18"/>
      <c r="H27" s="6"/>
    </row>
    <row r="28" spans="1:8" ht="21.75" hidden="1" thickBot="1" x14ac:dyDescent="0.25">
      <c r="A28" s="74">
        <v>9</v>
      </c>
      <c r="B28" s="4"/>
      <c r="C28" s="6">
        <v>45024</v>
      </c>
      <c r="D28" s="1"/>
      <c r="E28" s="74">
        <v>9</v>
      </c>
      <c r="F28" s="4"/>
      <c r="G28" s="18"/>
      <c r="H28" s="6"/>
    </row>
    <row r="29" spans="1:8" ht="21.75" hidden="1" thickBot="1" x14ac:dyDescent="0.25">
      <c r="A29" s="74">
        <v>10</v>
      </c>
      <c r="B29" s="4"/>
      <c r="C29" s="6">
        <v>45025</v>
      </c>
      <c r="D29" s="1"/>
      <c r="E29" s="74">
        <v>10</v>
      </c>
      <c r="F29" s="4"/>
      <c r="G29" s="18"/>
      <c r="H29" s="6"/>
    </row>
    <row r="30" spans="1:8" ht="21.75" hidden="1" thickBot="1" x14ac:dyDescent="0.25">
      <c r="A30" s="74">
        <v>11</v>
      </c>
      <c r="B30" s="4"/>
      <c r="C30" s="6">
        <v>45026</v>
      </c>
      <c r="D30" s="1"/>
      <c r="E30" s="74">
        <v>11</v>
      </c>
      <c r="F30" s="4"/>
      <c r="G30" s="18"/>
      <c r="H30" s="6"/>
    </row>
    <row r="31" spans="1:8" ht="21.75" hidden="1" thickBot="1" x14ac:dyDescent="0.25">
      <c r="A31" s="74">
        <v>12</v>
      </c>
      <c r="B31" s="4"/>
      <c r="C31" s="6">
        <v>45027</v>
      </c>
      <c r="D31" s="1"/>
      <c r="E31" s="74">
        <v>12</v>
      </c>
      <c r="F31" s="4"/>
      <c r="G31" s="18"/>
      <c r="H31" s="6"/>
    </row>
    <row r="32" spans="1:8" ht="21.75" hidden="1" thickBot="1" x14ac:dyDescent="0.25">
      <c r="A32" s="74">
        <v>13</v>
      </c>
      <c r="B32" s="4"/>
      <c r="C32" s="6">
        <v>45028</v>
      </c>
      <c r="D32" s="1"/>
      <c r="E32" s="74">
        <v>13</v>
      </c>
      <c r="F32" s="4"/>
      <c r="G32" s="18"/>
      <c r="H32" s="6"/>
    </row>
    <row r="33" spans="1:8" ht="21.75" hidden="1" thickBot="1" x14ac:dyDescent="0.25">
      <c r="A33" s="74">
        <v>14</v>
      </c>
      <c r="B33" s="4"/>
      <c r="C33" s="6">
        <v>45029</v>
      </c>
      <c r="D33" s="1"/>
      <c r="E33" s="74">
        <v>14</v>
      </c>
      <c r="F33" s="4"/>
      <c r="G33" s="18"/>
      <c r="H33" s="6"/>
    </row>
    <row r="34" spans="1:8" ht="21.75" hidden="1" thickBot="1" x14ac:dyDescent="0.25">
      <c r="A34" s="74">
        <v>15</v>
      </c>
      <c r="B34" s="4"/>
      <c r="C34" s="6">
        <v>45030</v>
      </c>
      <c r="D34" s="1"/>
      <c r="E34" s="74">
        <v>15</v>
      </c>
      <c r="F34" s="4"/>
      <c r="G34" s="18"/>
      <c r="H34" s="6"/>
    </row>
    <row r="35" spans="1:8" ht="21.75" hidden="1" thickBot="1" x14ac:dyDescent="0.25">
      <c r="A35" s="74">
        <v>16</v>
      </c>
      <c r="B35" s="4"/>
      <c r="C35" s="6">
        <v>45031</v>
      </c>
      <c r="D35" s="1"/>
      <c r="E35" s="74">
        <v>16</v>
      </c>
      <c r="F35" s="4"/>
      <c r="G35" s="18"/>
      <c r="H35" s="6"/>
    </row>
    <row r="36" spans="1:8" ht="21.75" hidden="1" thickBot="1" x14ac:dyDescent="0.25">
      <c r="A36" s="74">
        <v>17</v>
      </c>
      <c r="B36" s="4"/>
      <c r="C36" s="6">
        <v>45032</v>
      </c>
      <c r="D36" s="1"/>
      <c r="E36" s="74">
        <v>17</v>
      </c>
      <c r="F36" s="4"/>
      <c r="G36" s="18"/>
      <c r="H36" s="6"/>
    </row>
    <row r="37" spans="1:8" ht="21.75" hidden="1" thickBot="1" x14ac:dyDescent="0.25">
      <c r="A37" s="74">
        <v>18</v>
      </c>
      <c r="B37" s="4"/>
      <c r="C37" s="6">
        <v>45033</v>
      </c>
      <c r="D37" s="1"/>
      <c r="E37" s="74">
        <v>18</v>
      </c>
      <c r="F37" s="4"/>
      <c r="G37" s="18"/>
      <c r="H37" s="6"/>
    </row>
    <row r="38" spans="1:8" ht="21.75" hidden="1" thickBot="1" x14ac:dyDescent="0.25">
      <c r="A38" s="74">
        <v>19</v>
      </c>
      <c r="B38" s="4"/>
      <c r="C38" s="6">
        <v>45034</v>
      </c>
      <c r="D38" s="1"/>
      <c r="E38" s="74">
        <v>19</v>
      </c>
      <c r="F38" s="4"/>
      <c r="G38" s="18"/>
      <c r="H38" s="6"/>
    </row>
    <row r="39" spans="1:8" ht="21.75" hidden="1" thickBot="1" x14ac:dyDescent="0.25">
      <c r="A39" s="74">
        <v>20</v>
      </c>
      <c r="B39" s="4"/>
      <c r="C39" s="6">
        <v>45035</v>
      </c>
      <c r="D39" s="1"/>
      <c r="E39" s="74">
        <v>20</v>
      </c>
      <c r="F39" s="4"/>
      <c r="G39" s="18"/>
      <c r="H39" s="6"/>
    </row>
    <row r="40" spans="1:8" ht="21.75" hidden="1" thickBot="1" x14ac:dyDescent="0.25">
      <c r="A40" s="74">
        <v>21</v>
      </c>
      <c r="B40" s="4"/>
      <c r="C40" s="6">
        <v>45036</v>
      </c>
      <c r="D40" s="1"/>
      <c r="E40" s="74">
        <v>21</v>
      </c>
      <c r="F40" s="4"/>
      <c r="G40" s="18"/>
      <c r="H40" s="6"/>
    </row>
    <row r="41" spans="1:8" ht="21.75" hidden="1" thickBot="1" x14ac:dyDescent="0.25">
      <c r="A41" s="74">
        <v>22</v>
      </c>
      <c r="B41" s="4"/>
      <c r="C41" s="6">
        <v>45037</v>
      </c>
      <c r="D41" s="1"/>
      <c r="E41" s="74">
        <v>22</v>
      </c>
      <c r="F41" s="4"/>
      <c r="G41" s="18"/>
      <c r="H41" s="6"/>
    </row>
    <row r="42" spans="1:8" ht="21.75" hidden="1" thickBot="1" x14ac:dyDescent="0.25">
      <c r="A42" s="74">
        <v>23</v>
      </c>
      <c r="B42" s="4"/>
      <c r="C42" s="6">
        <v>45038</v>
      </c>
      <c r="D42" s="1"/>
      <c r="E42" s="74">
        <v>23</v>
      </c>
      <c r="F42" s="4"/>
      <c r="G42" s="18"/>
      <c r="H42" s="6"/>
    </row>
    <row r="43" spans="1:8" ht="21.75" hidden="1" thickBot="1" x14ac:dyDescent="0.25">
      <c r="A43" s="74">
        <v>24</v>
      </c>
      <c r="B43" s="4"/>
      <c r="C43" s="6">
        <v>45039</v>
      </c>
      <c r="D43" s="1"/>
      <c r="E43" s="74">
        <v>24</v>
      </c>
      <c r="F43" s="4"/>
      <c r="G43" s="18"/>
      <c r="H43" s="6"/>
    </row>
    <row r="44" spans="1:8" ht="21.75" hidden="1" thickBot="1" x14ac:dyDescent="0.25">
      <c r="A44" s="74">
        <v>25</v>
      </c>
      <c r="B44" s="4"/>
      <c r="C44" s="6">
        <v>45040</v>
      </c>
      <c r="D44" s="1"/>
      <c r="E44" s="74">
        <v>25</v>
      </c>
      <c r="F44" s="4"/>
      <c r="G44" s="18"/>
      <c r="H44" s="6"/>
    </row>
    <row r="45" spans="1:8" ht="21.75" hidden="1" thickBot="1" x14ac:dyDescent="0.25">
      <c r="A45" s="74">
        <v>26</v>
      </c>
      <c r="B45" s="4"/>
      <c r="C45" s="6">
        <v>45041</v>
      </c>
      <c r="D45" s="1"/>
      <c r="E45" s="74">
        <v>26</v>
      </c>
      <c r="F45" s="4"/>
      <c r="G45" s="18"/>
      <c r="H45" s="6"/>
    </row>
    <row r="46" spans="1:8" ht="21.75" hidden="1" thickBot="1" x14ac:dyDescent="0.25">
      <c r="A46" s="74">
        <v>27</v>
      </c>
      <c r="B46" s="4"/>
      <c r="C46" s="6">
        <v>45042</v>
      </c>
      <c r="D46" s="1"/>
      <c r="E46" s="74">
        <v>27</v>
      </c>
      <c r="F46" s="4"/>
      <c r="G46" s="18"/>
      <c r="H46" s="6"/>
    </row>
    <row r="47" spans="1:8" ht="21.75" hidden="1" thickBot="1" x14ac:dyDescent="0.25">
      <c r="A47" s="74">
        <v>28</v>
      </c>
      <c r="B47" s="4"/>
      <c r="C47" s="6">
        <v>45043</v>
      </c>
      <c r="D47" s="1"/>
      <c r="E47" s="74">
        <v>28</v>
      </c>
      <c r="F47" s="4"/>
      <c r="G47" s="18"/>
      <c r="H47" s="6"/>
    </row>
    <row r="48" spans="1:8" ht="21.75" hidden="1" thickBot="1" x14ac:dyDescent="0.25">
      <c r="A48" s="74">
        <v>29</v>
      </c>
      <c r="B48" s="4"/>
      <c r="C48" s="6">
        <v>45044</v>
      </c>
      <c r="D48" s="1"/>
      <c r="E48" s="74">
        <v>29</v>
      </c>
      <c r="F48" s="4"/>
      <c r="G48" s="18"/>
      <c r="H48" s="6"/>
    </row>
    <row r="49" spans="1:8" ht="21.75" hidden="1" thickBot="1" x14ac:dyDescent="0.25">
      <c r="A49" s="74">
        <v>30</v>
      </c>
      <c r="B49" s="4"/>
      <c r="C49" s="6">
        <v>45045</v>
      </c>
      <c r="D49" s="1"/>
      <c r="E49" s="74">
        <v>30</v>
      </c>
      <c r="F49" s="4"/>
      <c r="G49" s="18"/>
      <c r="H49" s="6"/>
    </row>
    <row r="50" spans="1:8" ht="21.75" hidden="1" thickBot="1" x14ac:dyDescent="0.25">
      <c r="A50" s="74">
        <v>31</v>
      </c>
      <c r="B50" s="4"/>
      <c r="C50" s="6">
        <v>45046</v>
      </c>
      <c r="D50" s="1"/>
      <c r="E50" s="74">
        <v>31</v>
      </c>
      <c r="F50" s="4"/>
      <c r="G50" s="18"/>
      <c r="H50" s="6"/>
    </row>
    <row r="51" spans="1:8" ht="21.75" hidden="1" thickBot="1" x14ac:dyDescent="0.25">
      <c r="A51" s="74">
        <v>32</v>
      </c>
      <c r="B51" s="4"/>
      <c r="C51" s="6">
        <v>45047</v>
      </c>
      <c r="D51" s="1"/>
      <c r="E51" s="74">
        <v>32</v>
      </c>
      <c r="F51" s="4"/>
      <c r="G51" s="18"/>
      <c r="H51" s="6"/>
    </row>
    <row r="52" spans="1:8" ht="21.75" hidden="1" thickBot="1" x14ac:dyDescent="0.25">
      <c r="A52" s="74">
        <v>33</v>
      </c>
      <c r="B52" s="4"/>
      <c r="C52" s="6">
        <v>45048</v>
      </c>
      <c r="D52" s="1"/>
      <c r="E52" s="74">
        <v>33</v>
      </c>
      <c r="F52" s="4"/>
      <c r="G52" s="18"/>
      <c r="H52" s="6"/>
    </row>
    <row r="53" spans="1:8" ht="21.75" hidden="1" thickBot="1" x14ac:dyDescent="0.25">
      <c r="A53" s="74">
        <v>34</v>
      </c>
      <c r="B53" s="4"/>
      <c r="C53" s="6">
        <v>45049</v>
      </c>
      <c r="D53" s="1"/>
      <c r="E53" s="74">
        <v>34</v>
      </c>
      <c r="F53" s="4"/>
      <c r="G53" s="18"/>
      <c r="H53" s="6"/>
    </row>
    <row r="54" spans="1:8" ht="21.75" hidden="1" thickBot="1" x14ac:dyDescent="0.25">
      <c r="A54" s="74">
        <v>35</v>
      </c>
      <c r="B54" s="4"/>
      <c r="C54" s="6">
        <v>45050</v>
      </c>
      <c r="D54" s="1"/>
      <c r="E54" s="74">
        <v>35</v>
      </c>
      <c r="F54" s="4"/>
      <c r="G54" s="18"/>
      <c r="H54" s="6"/>
    </row>
    <row r="55" spans="1:8" ht="21.75" hidden="1" thickBot="1" x14ac:dyDescent="0.25">
      <c r="A55" s="74">
        <v>36</v>
      </c>
      <c r="B55" s="4"/>
      <c r="C55" s="6">
        <v>45051</v>
      </c>
      <c r="D55" s="1"/>
      <c r="E55" s="74">
        <v>36</v>
      </c>
      <c r="F55" s="4"/>
      <c r="G55" s="18"/>
      <c r="H55" s="6"/>
    </row>
    <row r="56" spans="1:8" ht="21.75" hidden="1" thickBot="1" x14ac:dyDescent="0.25">
      <c r="A56" s="74">
        <v>37</v>
      </c>
      <c r="B56" s="4"/>
      <c r="C56" s="6">
        <v>45052</v>
      </c>
      <c r="D56" s="1"/>
      <c r="E56" s="74">
        <v>37</v>
      </c>
      <c r="F56" s="4"/>
      <c r="G56" s="18"/>
      <c r="H56" s="6"/>
    </row>
    <row r="57" spans="1:8" ht="21.75" hidden="1" thickBot="1" x14ac:dyDescent="0.25">
      <c r="A57" s="74">
        <v>38</v>
      </c>
      <c r="B57" s="4"/>
      <c r="C57" s="6">
        <v>45053</v>
      </c>
      <c r="D57" s="1"/>
      <c r="E57" s="74">
        <v>38</v>
      </c>
      <c r="F57" s="4"/>
      <c r="G57" s="18"/>
      <c r="H57" s="6"/>
    </row>
    <row r="58" spans="1:8" ht="21.75" hidden="1" thickBot="1" x14ac:dyDescent="0.25">
      <c r="A58" s="74">
        <v>39</v>
      </c>
      <c r="B58" s="4"/>
      <c r="C58" s="6">
        <v>45054</v>
      </c>
      <c r="D58" s="1"/>
      <c r="E58" s="74">
        <v>39</v>
      </c>
      <c r="F58" s="4"/>
      <c r="G58" s="18"/>
      <c r="H58" s="6"/>
    </row>
    <row r="59" spans="1:8" ht="21.75" hidden="1" thickBot="1" x14ac:dyDescent="0.25">
      <c r="A59" s="74">
        <v>40</v>
      </c>
      <c r="B59" s="4"/>
      <c r="C59" s="6">
        <v>45055</v>
      </c>
      <c r="D59" s="1"/>
      <c r="E59" s="74">
        <v>40</v>
      </c>
      <c r="F59" s="4"/>
      <c r="G59" s="18"/>
      <c r="H59" s="6"/>
    </row>
    <row r="60" spans="1:8" ht="21.75" hidden="1" thickBot="1" x14ac:dyDescent="0.25">
      <c r="A60" s="74">
        <v>41</v>
      </c>
      <c r="B60" s="4"/>
      <c r="C60" s="6">
        <v>45056</v>
      </c>
      <c r="D60" s="1"/>
      <c r="E60" s="74">
        <v>41</v>
      </c>
      <c r="F60" s="4"/>
      <c r="G60" s="18"/>
      <c r="H60" s="6"/>
    </row>
    <row r="61" spans="1:8" ht="21.75" hidden="1" thickBot="1" x14ac:dyDescent="0.25">
      <c r="A61" s="74">
        <v>42</v>
      </c>
      <c r="B61" s="4"/>
      <c r="C61" s="6">
        <v>45057</v>
      </c>
      <c r="D61" s="1"/>
      <c r="E61" s="74">
        <v>42</v>
      </c>
      <c r="F61" s="4"/>
      <c r="G61" s="18"/>
      <c r="H61" s="6"/>
    </row>
    <row r="62" spans="1:8" ht="21.75" hidden="1" thickBot="1" x14ac:dyDescent="0.25">
      <c r="A62" s="74">
        <v>43</v>
      </c>
      <c r="B62" s="4"/>
      <c r="C62" s="6">
        <v>45058</v>
      </c>
      <c r="D62" s="1"/>
      <c r="E62" s="74">
        <v>43</v>
      </c>
      <c r="F62" s="4"/>
      <c r="G62" s="18"/>
      <c r="H62" s="6"/>
    </row>
    <row r="63" spans="1:8" ht="21.75" hidden="1" thickBot="1" x14ac:dyDescent="0.25">
      <c r="A63" s="74">
        <v>44</v>
      </c>
      <c r="B63" s="4"/>
      <c r="C63" s="6">
        <v>45059</v>
      </c>
      <c r="D63" s="1"/>
      <c r="E63" s="74">
        <v>44</v>
      </c>
      <c r="F63" s="4"/>
      <c r="G63" s="18"/>
      <c r="H63" s="6"/>
    </row>
    <row r="64" spans="1:8" ht="21.75" hidden="1" thickBot="1" x14ac:dyDescent="0.25">
      <c r="A64" s="74">
        <v>45</v>
      </c>
      <c r="B64" s="4"/>
      <c r="C64" s="6">
        <v>45060</v>
      </c>
      <c r="D64" s="1"/>
      <c r="E64" s="74">
        <v>45</v>
      </c>
      <c r="F64" s="4"/>
      <c r="G64" s="18"/>
      <c r="H64" s="6"/>
    </row>
    <row r="65" spans="1:8" ht="21.75" hidden="1" thickBot="1" x14ac:dyDescent="0.25">
      <c r="A65" s="74">
        <v>46</v>
      </c>
      <c r="B65" s="4"/>
      <c r="C65" s="6">
        <v>45061</v>
      </c>
      <c r="D65" s="1"/>
      <c r="E65" s="74">
        <v>46</v>
      </c>
      <c r="F65" s="4"/>
      <c r="G65" s="18"/>
      <c r="H65" s="6"/>
    </row>
    <row r="66" spans="1:8" ht="21.75" hidden="1" thickBot="1" x14ac:dyDescent="0.25">
      <c r="A66" s="74">
        <v>47</v>
      </c>
      <c r="B66" s="4"/>
      <c r="C66" s="6">
        <v>45062</v>
      </c>
      <c r="D66" s="1"/>
      <c r="E66" s="74">
        <v>47</v>
      </c>
      <c r="F66" s="4"/>
      <c r="G66" s="18"/>
      <c r="H66" s="6"/>
    </row>
    <row r="67" spans="1:8" ht="21.75" hidden="1" thickBot="1" x14ac:dyDescent="0.25">
      <c r="A67" s="74">
        <v>48</v>
      </c>
      <c r="B67" s="4"/>
      <c r="C67" s="6">
        <v>45063</v>
      </c>
      <c r="D67" s="1"/>
      <c r="E67" s="74">
        <v>48</v>
      </c>
      <c r="F67" s="4"/>
      <c r="G67" s="18"/>
      <c r="H67" s="6"/>
    </row>
    <row r="68" spans="1:8" ht="21.75" hidden="1" thickBot="1" x14ac:dyDescent="0.25">
      <c r="A68" s="74">
        <v>49</v>
      </c>
      <c r="B68" s="4"/>
      <c r="C68" s="6">
        <v>45064</v>
      </c>
      <c r="D68" s="1"/>
      <c r="E68" s="74">
        <v>49</v>
      </c>
      <c r="F68" s="4"/>
      <c r="G68" s="18"/>
      <c r="H68" s="6"/>
    </row>
    <row r="69" spans="1:8" ht="21.75" hidden="1" thickBot="1" x14ac:dyDescent="0.25">
      <c r="A69" s="74">
        <v>50</v>
      </c>
      <c r="B69" s="4"/>
      <c r="C69" s="6">
        <v>45065</v>
      </c>
      <c r="D69" s="1"/>
      <c r="E69" s="74">
        <v>50</v>
      </c>
      <c r="F69" s="4"/>
      <c r="G69" s="18"/>
      <c r="H69" s="6"/>
    </row>
    <row r="70" spans="1:8" ht="21.75" hidden="1" thickBot="1" x14ac:dyDescent="0.25">
      <c r="A70" s="74">
        <v>51</v>
      </c>
      <c r="B70" s="4"/>
      <c r="C70" s="6">
        <v>45066</v>
      </c>
      <c r="D70" s="1"/>
      <c r="E70" s="74">
        <v>51</v>
      </c>
      <c r="F70" s="4"/>
      <c r="G70" s="18"/>
      <c r="H70" s="6"/>
    </row>
    <row r="71" spans="1:8" ht="21.75" hidden="1" thickBot="1" x14ac:dyDescent="0.25">
      <c r="A71" s="74">
        <v>52</v>
      </c>
      <c r="B71" s="4"/>
      <c r="C71" s="6">
        <v>45067</v>
      </c>
      <c r="D71" s="1"/>
      <c r="E71" s="74">
        <v>52</v>
      </c>
      <c r="F71" s="4"/>
      <c r="G71" s="18"/>
      <c r="H71" s="6"/>
    </row>
    <row r="72" spans="1:8" ht="21.75" hidden="1" thickBot="1" x14ac:dyDescent="0.25">
      <c r="A72" s="74">
        <v>53</v>
      </c>
      <c r="B72" s="4"/>
      <c r="C72" s="6">
        <v>45068</v>
      </c>
      <c r="D72" s="1"/>
      <c r="E72" s="74">
        <v>53</v>
      </c>
      <c r="F72" s="4"/>
      <c r="G72" s="18"/>
      <c r="H72" s="6"/>
    </row>
    <row r="73" spans="1:8" ht="21.75" hidden="1" thickBot="1" x14ac:dyDescent="0.25">
      <c r="A73" s="74">
        <v>54</v>
      </c>
      <c r="B73" s="4"/>
      <c r="C73" s="6">
        <v>45069</v>
      </c>
      <c r="D73" s="1"/>
      <c r="E73" s="74">
        <v>54</v>
      </c>
      <c r="F73" s="4"/>
      <c r="G73" s="18"/>
      <c r="H73" s="6"/>
    </row>
    <row r="74" spans="1:8" ht="21.75" hidden="1" thickBot="1" x14ac:dyDescent="0.25">
      <c r="A74" s="74">
        <v>55</v>
      </c>
      <c r="B74" s="4"/>
      <c r="C74" s="6">
        <v>45070</v>
      </c>
      <c r="D74" s="1"/>
      <c r="E74" s="74">
        <v>55</v>
      </c>
      <c r="F74" s="4"/>
      <c r="G74" s="18"/>
      <c r="H74" s="6"/>
    </row>
    <row r="75" spans="1:8" ht="21.75" hidden="1" thickBot="1" x14ac:dyDescent="0.25">
      <c r="A75" s="74">
        <v>56</v>
      </c>
      <c r="B75" s="4"/>
      <c r="C75" s="6">
        <v>45071</v>
      </c>
      <c r="D75" s="1"/>
      <c r="E75" s="74">
        <v>56</v>
      </c>
      <c r="F75" s="4"/>
      <c r="G75" s="18"/>
      <c r="H75" s="6"/>
    </row>
    <row r="76" spans="1:8" ht="21.75" hidden="1" thickBot="1" x14ac:dyDescent="0.25">
      <c r="A76" s="74">
        <v>57</v>
      </c>
      <c r="B76" s="4"/>
      <c r="C76" s="6">
        <v>45072</v>
      </c>
      <c r="D76" s="1"/>
      <c r="E76" s="74">
        <v>57</v>
      </c>
      <c r="F76" s="4"/>
      <c r="G76" s="18"/>
      <c r="H76" s="6"/>
    </row>
    <row r="77" spans="1:8" ht="21.75" hidden="1" thickBot="1" x14ac:dyDescent="0.25">
      <c r="A77" s="74">
        <v>58</v>
      </c>
      <c r="B77" s="4"/>
      <c r="C77" s="6">
        <v>45073</v>
      </c>
      <c r="D77" s="1"/>
      <c r="E77" s="74">
        <v>58</v>
      </c>
      <c r="F77" s="4"/>
      <c r="G77" s="18"/>
      <c r="H77" s="6"/>
    </row>
    <row r="78" spans="1:8" ht="21.75" hidden="1" thickBot="1" x14ac:dyDescent="0.25">
      <c r="A78" s="74">
        <v>59</v>
      </c>
      <c r="B78" s="4"/>
      <c r="C78" s="6">
        <v>45074</v>
      </c>
      <c r="D78" s="1"/>
      <c r="E78" s="74">
        <v>59</v>
      </c>
      <c r="F78" s="4"/>
      <c r="G78" s="18"/>
      <c r="H78" s="6"/>
    </row>
    <row r="79" spans="1:8" ht="21.75" hidden="1" thickBot="1" x14ac:dyDescent="0.25">
      <c r="A79" s="74">
        <v>60</v>
      </c>
      <c r="B79" s="4"/>
      <c r="C79" s="6">
        <v>45075</v>
      </c>
      <c r="D79" s="1"/>
      <c r="E79" s="74">
        <v>60</v>
      </c>
      <c r="F79" s="4"/>
      <c r="G79" s="18"/>
      <c r="H79" s="6"/>
    </row>
    <row r="80" spans="1:8" ht="21.75" thickBot="1" x14ac:dyDescent="0.25">
      <c r="A80" s="74">
        <v>3</v>
      </c>
      <c r="B80" s="4">
        <v>200000</v>
      </c>
      <c r="C80" s="6">
        <v>45078</v>
      </c>
      <c r="D80" s="1"/>
      <c r="E80" s="74">
        <v>29</v>
      </c>
      <c r="F80" s="4">
        <v>100000</v>
      </c>
      <c r="G80" s="18">
        <v>804</v>
      </c>
      <c r="H80" s="6">
        <v>45069</v>
      </c>
    </row>
    <row r="81" spans="1:8" ht="21.75" thickBot="1" x14ac:dyDescent="0.25">
      <c r="A81" s="74">
        <v>4</v>
      </c>
      <c r="B81" s="4"/>
      <c r="C81" s="6"/>
      <c r="D81" s="1"/>
      <c r="E81" s="74">
        <v>30</v>
      </c>
      <c r="F81" s="4">
        <v>100000</v>
      </c>
      <c r="G81" s="18">
        <v>861</v>
      </c>
      <c r="H81" s="6">
        <v>45091</v>
      </c>
    </row>
    <row r="82" spans="1:8" ht="21" x14ac:dyDescent="0.2">
      <c r="A82" s="1"/>
      <c r="B82" s="7">
        <f>SUM(B20:B81)</f>
        <v>850000</v>
      </c>
      <c r="C82" s="1"/>
      <c r="D82" s="1"/>
      <c r="E82" s="1"/>
      <c r="F82" s="7">
        <f>SUM(F20:F81)</f>
        <v>850000</v>
      </c>
      <c r="G82" s="1"/>
      <c r="H82" s="1"/>
    </row>
    <row r="84" spans="1:8" ht="21" x14ac:dyDescent="0.2">
      <c r="A84" s="1"/>
      <c r="B84" s="1"/>
      <c r="C84" s="13" t="s">
        <v>15</v>
      </c>
      <c r="D84" s="12">
        <f>SUM(B82-F82)</f>
        <v>0</v>
      </c>
      <c r="E84" s="1"/>
      <c r="F84" s="1"/>
      <c r="G84" s="1"/>
      <c r="H84" s="1"/>
    </row>
  </sheetData>
  <mergeCells count="11">
    <mergeCell ref="A9:B9"/>
    <mergeCell ref="A10:B12"/>
    <mergeCell ref="A13:B13"/>
    <mergeCell ref="A14:B14"/>
    <mergeCell ref="A15:C15"/>
    <mergeCell ref="A7:B7"/>
    <mergeCell ref="A1:C1"/>
    <mergeCell ref="A3:B3"/>
    <mergeCell ref="A4:B4"/>
    <mergeCell ref="A5:B5"/>
    <mergeCell ref="A6:B6"/>
  </mergeCells>
  <pageMargins left="0.7" right="0.7" top="0.75" bottom="0.75" header="0.3" footer="0.3"/>
  <pageSetup paperSize="9" scale="64" orientation="portrait"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4"/>
  <sheetViews>
    <sheetView rightToLeft="1" topLeftCell="A25" workbookViewId="0">
      <selection activeCell="F28" sqref="F28"/>
    </sheetView>
  </sheetViews>
  <sheetFormatPr defaultRowHeight="14.25" x14ac:dyDescent="0.2"/>
  <cols>
    <col min="2" max="2" width="21.375" bestFit="1" customWidth="1"/>
    <col min="3" max="3" width="19.875" customWidth="1"/>
    <col min="4" max="4" width="18" customWidth="1"/>
    <col min="6" max="6" width="19.75" bestFit="1" customWidth="1"/>
    <col min="7" max="7" width="12.625" customWidth="1"/>
    <col min="8" max="8" width="25.125" customWidth="1"/>
  </cols>
  <sheetData>
    <row r="1" spans="1:8" ht="29.25" thickBot="1" x14ac:dyDescent="0.25">
      <c r="A1" s="183" t="s">
        <v>145</v>
      </c>
      <c r="B1" s="184"/>
      <c r="C1" s="184"/>
      <c r="D1" s="11"/>
      <c r="E1" s="11"/>
      <c r="F1" s="11" t="s">
        <v>143</v>
      </c>
      <c r="G1" s="15"/>
      <c r="H1" s="19" t="s">
        <v>146</v>
      </c>
    </row>
    <row r="2" spans="1:8" ht="16.5" thickBot="1" x14ac:dyDescent="0.3">
      <c r="A2" s="1"/>
      <c r="B2" s="1"/>
      <c r="C2" s="1"/>
      <c r="D2" s="1"/>
      <c r="E2" s="1"/>
      <c r="F2" s="1"/>
      <c r="G2" s="1"/>
      <c r="H2" s="71" t="s">
        <v>147</v>
      </c>
    </row>
    <row r="3" spans="1:8" ht="21.75" thickBot="1" x14ac:dyDescent="0.3">
      <c r="A3" s="172" t="s">
        <v>0</v>
      </c>
      <c r="B3" s="172"/>
      <c r="C3" s="75">
        <v>3</v>
      </c>
      <c r="D3" s="1"/>
      <c r="E3" s="1"/>
      <c r="F3" s="1"/>
      <c r="G3" s="1"/>
      <c r="H3" s="71"/>
    </row>
    <row r="4" spans="1:8" ht="21.75" thickBot="1" x14ac:dyDescent="0.25">
      <c r="A4" s="172" t="s">
        <v>1</v>
      </c>
      <c r="B4" s="172"/>
      <c r="C4" s="75">
        <v>3</v>
      </c>
      <c r="D4" s="1"/>
      <c r="E4" s="1"/>
      <c r="F4" s="1"/>
      <c r="G4" s="1"/>
      <c r="H4" s="33"/>
    </row>
    <row r="5" spans="1:8" ht="21.75" thickBot="1" x14ac:dyDescent="0.25">
      <c r="A5" s="172" t="s">
        <v>2</v>
      </c>
      <c r="B5" s="172"/>
      <c r="C5" s="4">
        <v>153</v>
      </c>
      <c r="D5" s="1"/>
      <c r="E5" s="1"/>
      <c r="F5" s="1"/>
      <c r="G5" s="1"/>
      <c r="H5" s="1"/>
    </row>
    <row r="6" spans="1:8" ht="21.75" thickBot="1" x14ac:dyDescent="0.25">
      <c r="A6" s="172" t="s">
        <v>3</v>
      </c>
      <c r="B6" s="172"/>
      <c r="C6" s="4"/>
      <c r="D6" s="1"/>
      <c r="E6" s="1"/>
      <c r="F6" s="1"/>
      <c r="G6" s="1"/>
      <c r="H6" s="62" t="s">
        <v>178</v>
      </c>
    </row>
    <row r="7" spans="1:8" ht="21.75" thickBot="1" x14ac:dyDescent="0.25">
      <c r="A7" s="182" t="s">
        <v>4</v>
      </c>
      <c r="B7" s="182"/>
      <c r="C7" s="5">
        <v>1147500</v>
      </c>
      <c r="D7" s="1"/>
      <c r="E7" s="1"/>
      <c r="F7" s="1"/>
      <c r="G7" s="1"/>
      <c r="H7" s="1"/>
    </row>
    <row r="8" spans="1:8" ht="15" thickBot="1" x14ac:dyDescent="0.25">
      <c r="A8" s="1"/>
      <c r="B8" s="1"/>
      <c r="C8" s="1"/>
      <c r="D8" s="1"/>
      <c r="E8" s="1"/>
      <c r="F8" s="1"/>
      <c r="G8" s="1"/>
      <c r="H8" s="1"/>
    </row>
    <row r="9" spans="1:8" ht="21.75" thickBot="1" x14ac:dyDescent="0.25">
      <c r="A9" s="172" t="s">
        <v>5</v>
      </c>
      <c r="B9" s="172"/>
      <c r="C9" s="4">
        <v>700000</v>
      </c>
      <c r="D9" s="6">
        <v>44930</v>
      </c>
      <c r="E9" s="1"/>
      <c r="F9" s="1"/>
      <c r="G9" s="1"/>
      <c r="H9" s="1"/>
    </row>
    <row r="10" spans="1:8" ht="21.75" thickBot="1" x14ac:dyDescent="0.25">
      <c r="A10" s="173" t="s">
        <v>6</v>
      </c>
      <c r="B10" s="174"/>
      <c r="C10" s="4"/>
      <c r="D10" s="6"/>
      <c r="E10" s="1"/>
      <c r="F10" s="1"/>
      <c r="G10" s="1"/>
      <c r="H10" s="1"/>
    </row>
    <row r="11" spans="1:8" ht="21.75" thickBot="1" x14ac:dyDescent="0.25">
      <c r="A11" s="175"/>
      <c r="B11" s="176"/>
      <c r="C11" s="4"/>
      <c r="D11" s="6"/>
      <c r="E11" s="1"/>
      <c r="F11" s="1"/>
      <c r="G11" s="1"/>
      <c r="H11" s="1"/>
    </row>
    <row r="12" spans="1:8" ht="21.75" thickBot="1" x14ac:dyDescent="0.25">
      <c r="A12" s="177"/>
      <c r="B12" s="178"/>
      <c r="C12" s="4"/>
      <c r="D12" s="6"/>
      <c r="E12" s="1"/>
      <c r="F12" s="1"/>
      <c r="G12" s="1"/>
      <c r="H12" s="1"/>
    </row>
    <row r="13" spans="1:8" ht="21.75" thickBot="1" x14ac:dyDescent="0.25">
      <c r="A13" s="172" t="s">
        <v>7</v>
      </c>
      <c r="B13" s="172"/>
      <c r="C13" s="4"/>
      <c r="D13" s="8"/>
      <c r="E13" s="1"/>
      <c r="F13" s="1"/>
      <c r="G13" s="1"/>
      <c r="H13" s="1"/>
    </row>
    <row r="14" spans="1:8" ht="21.75" thickBot="1" x14ac:dyDescent="0.25">
      <c r="A14" s="172" t="s">
        <v>8</v>
      </c>
      <c r="B14" s="172"/>
      <c r="C14" s="4"/>
      <c r="D14" s="9"/>
      <c r="E14" s="1"/>
      <c r="F14" s="1"/>
      <c r="G14" s="1"/>
      <c r="H14" s="1"/>
    </row>
    <row r="15" spans="1:8" ht="21.75" thickBot="1" x14ac:dyDescent="0.25">
      <c r="A15" s="179" t="s">
        <v>9</v>
      </c>
      <c r="B15" s="180"/>
      <c r="C15" s="181"/>
      <c r="D15" s="5"/>
      <c r="E15" s="1"/>
      <c r="F15" s="10"/>
      <c r="G15" s="16"/>
      <c r="H15" s="1"/>
    </row>
    <row r="18" spans="1:8" ht="15" thickBot="1" x14ac:dyDescent="0.25">
      <c r="A18" s="1"/>
      <c r="B18" s="1"/>
      <c r="C18" s="1"/>
      <c r="D18" s="1"/>
      <c r="E18" s="1"/>
      <c r="F18" s="1"/>
      <c r="G18" s="1"/>
      <c r="H18" s="1"/>
    </row>
    <row r="19" spans="1:8" ht="21.75" thickBot="1" x14ac:dyDescent="0.25">
      <c r="A19" s="3" t="s">
        <v>10</v>
      </c>
      <c r="B19" s="3" t="s">
        <v>11</v>
      </c>
      <c r="C19" s="3" t="s">
        <v>12</v>
      </c>
      <c r="D19" s="1"/>
      <c r="E19" s="3" t="s">
        <v>10</v>
      </c>
      <c r="F19" s="3" t="s">
        <v>13</v>
      </c>
      <c r="G19" s="17" t="s">
        <v>14</v>
      </c>
      <c r="H19" s="14" t="s">
        <v>12</v>
      </c>
    </row>
    <row r="20" spans="1:8" ht="21.75" thickBot="1" x14ac:dyDescent="0.25">
      <c r="A20" s="75">
        <v>1</v>
      </c>
      <c r="B20" s="4">
        <v>200000</v>
      </c>
      <c r="C20" s="6">
        <v>45000</v>
      </c>
      <c r="D20" s="1"/>
      <c r="E20" s="75">
        <v>1</v>
      </c>
      <c r="F20" s="4">
        <v>200000</v>
      </c>
      <c r="G20" s="18">
        <v>669</v>
      </c>
      <c r="H20" s="6">
        <v>44996</v>
      </c>
    </row>
    <row r="21" spans="1:8" ht="21.75" thickBot="1" x14ac:dyDescent="0.25">
      <c r="A21" s="75">
        <v>2</v>
      </c>
      <c r="B21" s="4">
        <v>20625</v>
      </c>
      <c r="C21" s="6">
        <v>45017</v>
      </c>
      <c r="D21" s="1"/>
      <c r="E21" s="75">
        <v>2</v>
      </c>
      <c r="F21" s="4">
        <v>247500</v>
      </c>
      <c r="G21" s="18"/>
      <c r="H21" s="6" t="s">
        <v>143</v>
      </c>
    </row>
    <row r="22" spans="1:8" ht="21.75" thickBot="1" x14ac:dyDescent="0.25">
      <c r="A22" s="75">
        <v>3</v>
      </c>
      <c r="B22" s="4">
        <v>20625</v>
      </c>
      <c r="C22" s="6">
        <v>45047</v>
      </c>
      <c r="D22" s="1"/>
      <c r="E22" s="75">
        <v>3</v>
      </c>
      <c r="F22" s="4"/>
      <c r="G22" s="18"/>
      <c r="H22" s="6"/>
    </row>
    <row r="23" spans="1:8" ht="21.75" thickBot="1" x14ac:dyDescent="0.25">
      <c r="A23" s="75">
        <v>4</v>
      </c>
      <c r="B23" s="4">
        <v>20625</v>
      </c>
      <c r="C23" s="6">
        <v>45078</v>
      </c>
      <c r="D23" s="1"/>
      <c r="E23" s="75">
        <v>4</v>
      </c>
      <c r="F23" s="4"/>
      <c r="G23" s="18"/>
      <c r="H23" s="6"/>
    </row>
    <row r="24" spans="1:8" ht="21.75" thickBot="1" x14ac:dyDescent="0.25">
      <c r="A24" s="75">
        <v>5</v>
      </c>
      <c r="B24" s="4">
        <v>20625</v>
      </c>
      <c r="C24" s="6">
        <v>45108</v>
      </c>
      <c r="D24" s="1"/>
      <c r="E24" s="75">
        <v>5</v>
      </c>
      <c r="F24" s="4"/>
      <c r="G24" s="18"/>
      <c r="H24" s="6"/>
    </row>
    <row r="25" spans="1:8" ht="21.75" thickBot="1" x14ac:dyDescent="0.25">
      <c r="A25" s="75">
        <v>6</v>
      </c>
      <c r="B25" s="4">
        <v>20625</v>
      </c>
      <c r="C25" s="6">
        <v>45139</v>
      </c>
      <c r="D25" s="1"/>
      <c r="E25" s="75">
        <v>6</v>
      </c>
      <c r="F25" s="4"/>
      <c r="G25" s="18"/>
      <c r="H25" s="6"/>
    </row>
    <row r="26" spans="1:8" ht="21.75" thickBot="1" x14ac:dyDescent="0.25">
      <c r="A26" s="75">
        <v>7</v>
      </c>
      <c r="B26" s="4">
        <v>20625</v>
      </c>
      <c r="C26" s="6">
        <v>45170</v>
      </c>
      <c r="D26" s="1"/>
      <c r="E26" s="75">
        <v>7</v>
      </c>
      <c r="F26" s="4"/>
      <c r="G26" s="18"/>
      <c r="H26" s="6"/>
    </row>
    <row r="27" spans="1:8" ht="21.75" thickBot="1" x14ac:dyDescent="0.25">
      <c r="A27" s="75">
        <v>8</v>
      </c>
      <c r="B27" s="4">
        <v>20625</v>
      </c>
      <c r="C27" s="6">
        <v>45200</v>
      </c>
      <c r="D27" s="1"/>
      <c r="E27" s="75">
        <v>8</v>
      </c>
      <c r="F27" s="4"/>
      <c r="G27" s="18"/>
      <c r="H27" s="6"/>
    </row>
    <row r="28" spans="1:8" ht="21.75" thickBot="1" x14ac:dyDescent="0.25">
      <c r="A28" s="75">
        <v>9</v>
      </c>
      <c r="B28" s="4">
        <v>20625</v>
      </c>
      <c r="C28" s="6">
        <v>45231</v>
      </c>
      <c r="D28" s="1"/>
      <c r="E28" s="75">
        <v>9</v>
      </c>
      <c r="F28" s="4"/>
      <c r="G28" s="18"/>
      <c r="H28" s="6"/>
    </row>
    <row r="29" spans="1:8" ht="21.75" thickBot="1" x14ac:dyDescent="0.25">
      <c r="A29" s="75">
        <v>10</v>
      </c>
      <c r="B29" s="4">
        <v>20625</v>
      </c>
      <c r="C29" s="6">
        <v>45261</v>
      </c>
      <c r="D29" s="1"/>
      <c r="E29" s="75">
        <v>10</v>
      </c>
      <c r="F29" s="4"/>
      <c r="G29" s="18"/>
      <c r="H29" s="6"/>
    </row>
    <row r="30" spans="1:8" ht="21.75" thickBot="1" x14ac:dyDescent="0.25">
      <c r="A30" s="75">
        <v>11</v>
      </c>
      <c r="B30" s="4">
        <v>20625</v>
      </c>
      <c r="C30" s="6">
        <v>45292</v>
      </c>
      <c r="D30" s="1"/>
      <c r="E30" s="75">
        <v>11</v>
      </c>
      <c r="F30" s="4"/>
      <c r="G30" s="18"/>
      <c r="H30" s="6"/>
    </row>
    <row r="31" spans="1:8" ht="21.75" thickBot="1" x14ac:dyDescent="0.25">
      <c r="A31" s="75">
        <v>12</v>
      </c>
      <c r="B31" s="4">
        <v>20625</v>
      </c>
      <c r="C31" s="6">
        <v>45323</v>
      </c>
      <c r="D31" s="1"/>
      <c r="E31" s="75">
        <v>12</v>
      </c>
      <c r="F31" s="4"/>
      <c r="G31" s="18"/>
      <c r="H31" s="6"/>
    </row>
    <row r="32" spans="1:8" ht="21.75" thickBot="1" x14ac:dyDescent="0.25">
      <c r="A32" s="75">
        <v>13</v>
      </c>
      <c r="B32" s="4">
        <v>20625</v>
      </c>
      <c r="C32" s="6">
        <v>45352</v>
      </c>
      <c r="D32" s="1"/>
      <c r="E32" s="75">
        <v>13</v>
      </c>
      <c r="F32" s="4"/>
      <c r="G32" s="18"/>
      <c r="H32" s="6"/>
    </row>
    <row r="33" spans="1:8" ht="21.75" hidden="1" thickBot="1" x14ac:dyDescent="0.25">
      <c r="A33" s="75">
        <v>14</v>
      </c>
      <c r="B33" s="4"/>
      <c r="C33" s="6"/>
      <c r="D33" s="1"/>
      <c r="E33" s="75">
        <v>14</v>
      </c>
      <c r="F33" s="4"/>
      <c r="G33" s="18"/>
      <c r="H33" s="6"/>
    </row>
    <row r="34" spans="1:8" ht="21.75" hidden="1" thickBot="1" x14ac:dyDescent="0.25">
      <c r="A34" s="75">
        <v>15</v>
      </c>
      <c r="B34" s="4"/>
      <c r="C34" s="6"/>
      <c r="D34" s="1"/>
      <c r="E34" s="75">
        <v>15</v>
      </c>
      <c r="F34" s="4"/>
      <c r="G34" s="18"/>
      <c r="H34" s="6"/>
    </row>
    <row r="35" spans="1:8" ht="21.75" hidden="1" thickBot="1" x14ac:dyDescent="0.25">
      <c r="A35" s="75">
        <v>16</v>
      </c>
      <c r="B35" s="4"/>
      <c r="C35" s="6"/>
      <c r="D35" s="1"/>
      <c r="E35" s="75">
        <v>16</v>
      </c>
      <c r="F35" s="4"/>
      <c r="G35" s="18"/>
      <c r="H35" s="6"/>
    </row>
    <row r="36" spans="1:8" ht="21.75" hidden="1" thickBot="1" x14ac:dyDescent="0.25">
      <c r="A36" s="75">
        <v>17</v>
      </c>
      <c r="B36" s="4"/>
      <c r="C36" s="6"/>
      <c r="D36" s="1"/>
      <c r="E36" s="75">
        <v>17</v>
      </c>
      <c r="F36" s="4"/>
      <c r="G36" s="18"/>
      <c r="H36" s="6"/>
    </row>
    <row r="37" spans="1:8" ht="21.75" hidden="1" thickBot="1" x14ac:dyDescent="0.25">
      <c r="A37" s="75">
        <v>18</v>
      </c>
      <c r="B37" s="4"/>
      <c r="C37" s="6"/>
      <c r="D37" s="1"/>
      <c r="E37" s="75">
        <v>18</v>
      </c>
      <c r="F37" s="4"/>
      <c r="G37" s="18"/>
      <c r="H37" s="6"/>
    </row>
    <row r="38" spans="1:8" ht="21.75" hidden="1" thickBot="1" x14ac:dyDescent="0.25">
      <c r="A38" s="75">
        <v>19</v>
      </c>
      <c r="B38" s="4"/>
      <c r="C38" s="6"/>
      <c r="D38" s="1"/>
      <c r="E38" s="75">
        <v>19</v>
      </c>
      <c r="F38" s="4"/>
      <c r="G38" s="18"/>
      <c r="H38" s="6"/>
    </row>
    <row r="39" spans="1:8" ht="21.75" hidden="1" thickBot="1" x14ac:dyDescent="0.25">
      <c r="A39" s="75">
        <v>20</v>
      </c>
      <c r="B39" s="4"/>
      <c r="C39" s="6"/>
      <c r="D39" s="1"/>
      <c r="E39" s="75">
        <v>20</v>
      </c>
      <c r="F39" s="4"/>
      <c r="G39" s="18"/>
      <c r="H39" s="6"/>
    </row>
    <row r="40" spans="1:8" ht="21.75" hidden="1" thickBot="1" x14ac:dyDescent="0.25">
      <c r="A40" s="75">
        <v>21</v>
      </c>
      <c r="B40" s="4"/>
      <c r="C40" s="6"/>
      <c r="D40" s="1"/>
      <c r="E40" s="75">
        <v>21</v>
      </c>
      <c r="F40" s="4"/>
      <c r="G40" s="18"/>
      <c r="H40" s="6"/>
    </row>
    <row r="41" spans="1:8" ht="21.75" hidden="1" thickBot="1" x14ac:dyDescent="0.25">
      <c r="A41" s="75">
        <v>22</v>
      </c>
      <c r="B41" s="4"/>
      <c r="C41" s="6"/>
      <c r="D41" s="1"/>
      <c r="E41" s="75">
        <v>22</v>
      </c>
      <c r="F41" s="4"/>
      <c r="G41" s="18"/>
      <c r="H41" s="6"/>
    </row>
    <row r="42" spans="1:8" ht="21.75" hidden="1" thickBot="1" x14ac:dyDescent="0.25">
      <c r="A42" s="75">
        <v>23</v>
      </c>
      <c r="B42" s="4"/>
      <c r="C42" s="6"/>
      <c r="D42" s="1"/>
      <c r="E42" s="75">
        <v>23</v>
      </c>
      <c r="F42" s="4"/>
      <c r="G42" s="18"/>
      <c r="H42" s="6"/>
    </row>
    <row r="43" spans="1:8" ht="21.75" hidden="1" thickBot="1" x14ac:dyDescent="0.25">
      <c r="A43" s="75">
        <v>24</v>
      </c>
      <c r="B43" s="4"/>
      <c r="C43" s="6"/>
      <c r="D43" s="1"/>
      <c r="E43" s="75">
        <v>24</v>
      </c>
      <c r="F43" s="4"/>
      <c r="G43" s="18"/>
      <c r="H43" s="6"/>
    </row>
    <row r="44" spans="1:8" ht="21.75" hidden="1" thickBot="1" x14ac:dyDescent="0.25">
      <c r="A44" s="75">
        <v>25</v>
      </c>
      <c r="B44" s="4"/>
      <c r="C44" s="6"/>
      <c r="D44" s="1"/>
      <c r="E44" s="75">
        <v>25</v>
      </c>
      <c r="F44" s="4"/>
      <c r="G44" s="18"/>
      <c r="H44" s="6"/>
    </row>
    <row r="45" spans="1:8" ht="21.75" hidden="1" thickBot="1" x14ac:dyDescent="0.25">
      <c r="A45" s="75">
        <v>26</v>
      </c>
      <c r="B45" s="4"/>
      <c r="C45" s="6"/>
      <c r="D45" s="1"/>
      <c r="E45" s="75">
        <v>26</v>
      </c>
      <c r="F45" s="4"/>
      <c r="G45" s="18"/>
      <c r="H45" s="6"/>
    </row>
    <row r="46" spans="1:8" ht="21.75" hidden="1" thickBot="1" x14ac:dyDescent="0.25">
      <c r="A46" s="75">
        <v>27</v>
      </c>
      <c r="B46" s="4"/>
      <c r="C46" s="6"/>
      <c r="D46" s="1"/>
      <c r="E46" s="75">
        <v>27</v>
      </c>
      <c r="F46" s="4"/>
      <c r="G46" s="18"/>
      <c r="H46" s="6"/>
    </row>
    <row r="47" spans="1:8" ht="21.75" hidden="1" thickBot="1" x14ac:dyDescent="0.25">
      <c r="A47" s="75">
        <v>28</v>
      </c>
      <c r="B47" s="4"/>
      <c r="C47" s="6"/>
      <c r="D47" s="1"/>
      <c r="E47" s="75">
        <v>28</v>
      </c>
      <c r="F47" s="4"/>
      <c r="G47" s="18"/>
      <c r="H47" s="6"/>
    </row>
    <row r="48" spans="1:8" ht="21.75" hidden="1" thickBot="1" x14ac:dyDescent="0.25">
      <c r="A48" s="75">
        <v>29</v>
      </c>
      <c r="B48" s="4"/>
      <c r="C48" s="6"/>
      <c r="D48" s="1"/>
      <c r="E48" s="75">
        <v>29</v>
      </c>
      <c r="F48" s="4"/>
      <c r="G48" s="18"/>
      <c r="H48" s="6"/>
    </row>
    <row r="49" spans="1:8" ht="21.75" hidden="1" thickBot="1" x14ac:dyDescent="0.25">
      <c r="A49" s="75">
        <v>30</v>
      </c>
      <c r="B49" s="4"/>
      <c r="C49" s="6"/>
      <c r="D49" s="1"/>
      <c r="E49" s="75">
        <v>30</v>
      </c>
      <c r="F49" s="4"/>
      <c r="G49" s="18"/>
      <c r="H49" s="6"/>
    </row>
    <row r="50" spans="1:8" ht="21.75" hidden="1" thickBot="1" x14ac:dyDescent="0.25">
      <c r="A50" s="75">
        <v>31</v>
      </c>
      <c r="B50" s="4"/>
      <c r="C50" s="6"/>
      <c r="D50" s="1"/>
      <c r="E50" s="75">
        <v>31</v>
      </c>
      <c r="F50" s="4"/>
      <c r="G50" s="18"/>
      <c r="H50" s="6"/>
    </row>
    <row r="51" spans="1:8" ht="21.75" hidden="1" thickBot="1" x14ac:dyDescent="0.25">
      <c r="A51" s="75">
        <v>32</v>
      </c>
      <c r="B51" s="4"/>
      <c r="C51" s="6"/>
      <c r="D51" s="1"/>
      <c r="E51" s="75">
        <v>32</v>
      </c>
      <c r="F51" s="4"/>
      <c r="G51" s="18"/>
      <c r="H51" s="6"/>
    </row>
    <row r="52" spans="1:8" ht="21.75" hidden="1" thickBot="1" x14ac:dyDescent="0.25">
      <c r="A52" s="75">
        <v>33</v>
      </c>
      <c r="B52" s="4"/>
      <c r="C52" s="6"/>
      <c r="D52" s="1"/>
      <c r="E52" s="75">
        <v>33</v>
      </c>
      <c r="F52" s="4"/>
      <c r="G52" s="18"/>
      <c r="H52" s="6"/>
    </row>
    <row r="53" spans="1:8" ht="21.75" hidden="1" thickBot="1" x14ac:dyDescent="0.25">
      <c r="A53" s="75">
        <v>34</v>
      </c>
      <c r="B53" s="4"/>
      <c r="C53" s="6"/>
      <c r="D53" s="1"/>
      <c r="E53" s="75">
        <v>34</v>
      </c>
      <c r="F53" s="4"/>
      <c r="G53" s="18"/>
      <c r="H53" s="6"/>
    </row>
    <row r="54" spans="1:8" ht="21.75" hidden="1" thickBot="1" x14ac:dyDescent="0.25">
      <c r="A54" s="75">
        <v>35</v>
      </c>
      <c r="B54" s="4"/>
      <c r="C54" s="6"/>
      <c r="D54" s="1"/>
      <c r="E54" s="75">
        <v>35</v>
      </c>
      <c r="F54" s="4"/>
      <c r="G54" s="18"/>
      <c r="H54" s="6"/>
    </row>
    <row r="55" spans="1:8" ht="21.75" hidden="1" thickBot="1" x14ac:dyDescent="0.25">
      <c r="A55" s="75">
        <v>36</v>
      </c>
      <c r="B55" s="4"/>
      <c r="C55" s="6"/>
      <c r="D55" s="1"/>
      <c r="E55" s="75">
        <v>36</v>
      </c>
      <c r="F55" s="4"/>
      <c r="G55" s="18"/>
      <c r="H55" s="6"/>
    </row>
    <row r="56" spans="1:8" ht="21.75" hidden="1" thickBot="1" x14ac:dyDescent="0.25">
      <c r="A56" s="75">
        <v>37</v>
      </c>
      <c r="B56" s="4"/>
      <c r="C56" s="6"/>
      <c r="D56" s="1"/>
      <c r="E56" s="75">
        <v>37</v>
      </c>
      <c r="F56" s="4"/>
      <c r="G56" s="18"/>
      <c r="H56" s="6"/>
    </row>
    <row r="57" spans="1:8" ht="21.75" hidden="1" thickBot="1" x14ac:dyDescent="0.25">
      <c r="A57" s="75">
        <v>38</v>
      </c>
      <c r="B57" s="4"/>
      <c r="C57" s="6"/>
      <c r="D57" s="1"/>
      <c r="E57" s="75">
        <v>38</v>
      </c>
      <c r="F57" s="4"/>
      <c r="G57" s="18"/>
      <c r="H57" s="6"/>
    </row>
    <row r="58" spans="1:8" ht="21.75" hidden="1" thickBot="1" x14ac:dyDescent="0.25">
      <c r="A58" s="75">
        <v>39</v>
      </c>
      <c r="B58" s="4"/>
      <c r="C58" s="6"/>
      <c r="D58" s="1"/>
      <c r="E58" s="75">
        <v>39</v>
      </c>
      <c r="F58" s="4"/>
      <c r="G58" s="18"/>
      <c r="H58" s="6"/>
    </row>
    <row r="59" spans="1:8" ht="21.75" hidden="1" thickBot="1" x14ac:dyDescent="0.25">
      <c r="A59" s="75">
        <v>40</v>
      </c>
      <c r="B59" s="4"/>
      <c r="C59" s="6"/>
      <c r="D59" s="1"/>
      <c r="E59" s="75">
        <v>40</v>
      </c>
      <c r="F59" s="4"/>
      <c r="G59" s="18"/>
      <c r="H59" s="6"/>
    </row>
    <row r="60" spans="1:8" ht="21.75" hidden="1" thickBot="1" x14ac:dyDescent="0.25">
      <c r="A60" s="75">
        <v>41</v>
      </c>
      <c r="B60" s="4"/>
      <c r="C60" s="6"/>
      <c r="D60" s="1"/>
      <c r="E60" s="75">
        <v>41</v>
      </c>
      <c r="F60" s="4"/>
      <c r="G60" s="18"/>
      <c r="H60" s="6"/>
    </row>
    <row r="61" spans="1:8" ht="21.75" hidden="1" thickBot="1" x14ac:dyDescent="0.25">
      <c r="A61" s="75">
        <v>42</v>
      </c>
      <c r="B61" s="4"/>
      <c r="C61" s="6"/>
      <c r="D61" s="1"/>
      <c r="E61" s="75">
        <v>42</v>
      </c>
      <c r="F61" s="4"/>
      <c r="G61" s="18"/>
      <c r="H61" s="6"/>
    </row>
    <row r="62" spans="1:8" ht="21.75" hidden="1" thickBot="1" x14ac:dyDescent="0.25">
      <c r="A62" s="75">
        <v>43</v>
      </c>
      <c r="B62" s="4"/>
      <c r="C62" s="6"/>
      <c r="D62" s="1"/>
      <c r="E62" s="75">
        <v>43</v>
      </c>
      <c r="F62" s="4"/>
      <c r="G62" s="18"/>
      <c r="H62" s="6"/>
    </row>
    <row r="63" spans="1:8" ht="21.75" hidden="1" thickBot="1" x14ac:dyDescent="0.25">
      <c r="A63" s="75">
        <v>44</v>
      </c>
      <c r="B63" s="4"/>
      <c r="C63" s="6"/>
      <c r="D63" s="1"/>
      <c r="E63" s="75">
        <v>44</v>
      </c>
      <c r="F63" s="4"/>
      <c r="G63" s="18"/>
      <c r="H63" s="6"/>
    </row>
    <row r="64" spans="1:8" ht="21.75" hidden="1" thickBot="1" x14ac:dyDescent="0.25">
      <c r="A64" s="75">
        <v>45</v>
      </c>
      <c r="B64" s="4"/>
      <c r="C64" s="6"/>
      <c r="D64" s="1"/>
      <c r="E64" s="75">
        <v>45</v>
      </c>
      <c r="F64" s="4"/>
      <c r="G64" s="18"/>
      <c r="H64" s="6"/>
    </row>
    <row r="65" spans="1:8" ht="21.75" hidden="1" thickBot="1" x14ac:dyDescent="0.25">
      <c r="A65" s="75">
        <v>46</v>
      </c>
      <c r="B65" s="4"/>
      <c r="C65" s="6"/>
      <c r="D65" s="1"/>
      <c r="E65" s="75">
        <v>46</v>
      </c>
      <c r="F65" s="4"/>
      <c r="G65" s="18"/>
      <c r="H65" s="6"/>
    </row>
    <row r="66" spans="1:8" ht="21.75" hidden="1" thickBot="1" x14ac:dyDescent="0.25">
      <c r="A66" s="75">
        <v>47</v>
      </c>
      <c r="B66" s="4"/>
      <c r="C66" s="6"/>
      <c r="D66" s="1"/>
      <c r="E66" s="75">
        <v>47</v>
      </c>
      <c r="F66" s="4"/>
      <c r="G66" s="18"/>
      <c r="H66" s="6"/>
    </row>
    <row r="67" spans="1:8" ht="21.75" hidden="1" thickBot="1" x14ac:dyDescent="0.25">
      <c r="A67" s="75">
        <v>48</v>
      </c>
      <c r="B67" s="4"/>
      <c r="C67" s="6"/>
      <c r="D67" s="1"/>
      <c r="E67" s="75">
        <v>48</v>
      </c>
      <c r="F67" s="4"/>
      <c r="G67" s="18"/>
      <c r="H67" s="6"/>
    </row>
    <row r="68" spans="1:8" ht="21.75" hidden="1" thickBot="1" x14ac:dyDescent="0.25">
      <c r="A68" s="75">
        <v>49</v>
      </c>
      <c r="B68" s="4"/>
      <c r="C68" s="6"/>
      <c r="D68" s="1"/>
      <c r="E68" s="75">
        <v>49</v>
      </c>
      <c r="F68" s="4"/>
      <c r="G68" s="18"/>
      <c r="H68" s="6"/>
    </row>
    <row r="69" spans="1:8" ht="21.75" hidden="1" thickBot="1" x14ac:dyDescent="0.25">
      <c r="A69" s="75">
        <v>50</v>
      </c>
      <c r="B69" s="4"/>
      <c r="C69" s="6"/>
      <c r="D69" s="1"/>
      <c r="E69" s="75">
        <v>50</v>
      </c>
      <c r="F69" s="4"/>
      <c r="G69" s="18"/>
      <c r="H69" s="6"/>
    </row>
    <row r="70" spans="1:8" ht="21.75" hidden="1" thickBot="1" x14ac:dyDescent="0.25">
      <c r="A70" s="75">
        <v>51</v>
      </c>
      <c r="B70" s="4"/>
      <c r="C70" s="6"/>
      <c r="D70" s="1"/>
      <c r="E70" s="75">
        <v>51</v>
      </c>
      <c r="F70" s="4"/>
      <c r="G70" s="18"/>
      <c r="H70" s="6"/>
    </row>
    <row r="71" spans="1:8" ht="21.75" hidden="1" thickBot="1" x14ac:dyDescent="0.25">
      <c r="A71" s="75">
        <v>52</v>
      </c>
      <c r="B71" s="4"/>
      <c r="C71" s="6"/>
      <c r="D71" s="1"/>
      <c r="E71" s="75">
        <v>52</v>
      </c>
      <c r="F71" s="4"/>
      <c r="G71" s="18"/>
      <c r="H71" s="6"/>
    </row>
    <row r="72" spans="1:8" ht="21.75" hidden="1" thickBot="1" x14ac:dyDescent="0.25">
      <c r="A72" s="75">
        <v>53</v>
      </c>
      <c r="B72" s="4"/>
      <c r="C72" s="6"/>
      <c r="D72" s="1"/>
      <c r="E72" s="75">
        <v>53</v>
      </c>
      <c r="F72" s="4"/>
      <c r="G72" s="18"/>
      <c r="H72" s="6"/>
    </row>
    <row r="73" spans="1:8" ht="21.75" hidden="1" thickBot="1" x14ac:dyDescent="0.25">
      <c r="A73" s="75">
        <v>54</v>
      </c>
      <c r="B73" s="4"/>
      <c r="C73" s="6"/>
      <c r="D73" s="1"/>
      <c r="E73" s="75">
        <v>54</v>
      </c>
      <c r="F73" s="4"/>
      <c r="G73" s="18"/>
      <c r="H73" s="6"/>
    </row>
    <row r="74" spans="1:8" ht="21.75" hidden="1" thickBot="1" x14ac:dyDescent="0.25">
      <c r="A74" s="75">
        <v>55</v>
      </c>
      <c r="B74" s="4"/>
      <c r="C74" s="6"/>
      <c r="D74" s="1"/>
      <c r="E74" s="75">
        <v>55</v>
      </c>
      <c r="F74" s="4"/>
      <c r="G74" s="18"/>
      <c r="H74" s="6"/>
    </row>
    <row r="75" spans="1:8" ht="21.75" hidden="1" thickBot="1" x14ac:dyDescent="0.25">
      <c r="A75" s="75">
        <v>56</v>
      </c>
      <c r="B75" s="4"/>
      <c r="C75" s="6"/>
      <c r="D75" s="1"/>
      <c r="E75" s="75">
        <v>56</v>
      </c>
      <c r="F75" s="4"/>
      <c r="G75" s="18"/>
      <c r="H75" s="6"/>
    </row>
    <row r="76" spans="1:8" ht="21.75" hidden="1" thickBot="1" x14ac:dyDescent="0.25">
      <c r="A76" s="75">
        <v>57</v>
      </c>
      <c r="B76" s="4"/>
      <c r="C76" s="6"/>
      <c r="D76" s="1"/>
      <c r="E76" s="75">
        <v>57</v>
      </c>
      <c r="F76" s="4"/>
      <c r="G76" s="18"/>
      <c r="H76" s="6"/>
    </row>
    <row r="77" spans="1:8" ht="21.75" hidden="1" thickBot="1" x14ac:dyDescent="0.25">
      <c r="A77" s="75">
        <v>58</v>
      </c>
      <c r="B77" s="4"/>
      <c r="C77" s="6"/>
      <c r="D77" s="1"/>
      <c r="E77" s="75">
        <v>58</v>
      </c>
      <c r="F77" s="4"/>
      <c r="G77" s="18"/>
      <c r="H77" s="6"/>
    </row>
    <row r="78" spans="1:8" ht="21.75" hidden="1" thickBot="1" x14ac:dyDescent="0.25">
      <c r="A78" s="75">
        <v>59</v>
      </c>
      <c r="B78" s="4"/>
      <c r="C78" s="6"/>
      <c r="D78" s="1"/>
      <c r="E78" s="75">
        <v>59</v>
      </c>
      <c r="F78" s="4"/>
      <c r="G78" s="18"/>
      <c r="H78" s="6"/>
    </row>
    <row r="79" spans="1:8" ht="21.75" hidden="1" thickBot="1" x14ac:dyDescent="0.25">
      <c r="A79" s="75">
        <v>60</v>
      </c>
      <c r="B79" s="4"/>
      <c r="C79" s="6"/>
      <c r="D79" s="1"/>
      <c r="E79" s="75">
        <v>60</v>
      </c>
      <c r="F79" s="4"/>
      <c r="G79" s="18"/>
      <c r="H79" s="6"/>
    </row>
    <row r="80" spans="1:8" ht="21.75" hidden="1" thickBot="1" x14ac:dyDescent="0.25">
      <c r="A80" s="75">
        <v>29</v>
      </c>
      <c r="B80" s="4"/>
      <c r="C80" s="75"/>
      <c r="D80" s="1"/>
      <c r="E80" s="75">
        <v>29</v>
      </c>
      <c r="F80" s="4"/>
      <c r="G80" s="18"/>
      <c r="H80" s="6"/>
    </row>
    <row r="81" spans="1:8" ht="21.75" hidden="1" thickBot="1" x14ac:dyDescent="0.25">
      <c r="A81" s="75">
        <v>30</v>
      </c>
      <c r="B81" s="4"/>
      <c r="C81" s="75"/>
      <c r="D81" s="1"/>
      <c r="E81" s="75">
        <v>30</v>
      </c>
      <c r="F81" s="4"/>
      <c r="G81" s="18"/>
      <c r="H81" s="6"/>
    </row>
    <row r="82" spans="1:8" ht="21" x14ac:dyDescent="0.2">
      <c r="A82" s="1"/>
      <c r="B82" s="7">
        <f>SUM(B20:B81)</f>
        <v>447500</v>
      </c>
      <c r="C82" s="1"/>
      <c r="D82" s="1"/>
      <c r="E82" s="1"/>
      <c r="F82" s="7">
        <f>SUM(F20:F59)</f>
        <v>447500</v>
      </c>
      <c r="G82" s="1"/>
      <c r="H82" s="1"/>
    </row>
    <row r="84" spans="1:8" ht="21" x14ac:dyDescent="0.2">
      <c r="A84" s="1"/>
      <c r="B84" s="1"/>
      <c r="C84" s="13" t="s">
        <v>15</v>
      </c>
      <c r="D84" s="12">
        <f>SUM(B82-F82)</f>
        <v>0</v>
      </c>
      <c r="E84" s="1"/>
      <c r="F84" s="1"/>
      <c r="G84" s="1"/>
      <c r="H84" s="1"/>
    </row>
  </sheetData>
  <mergeCells count="11">
    <mergeCell ref="A9:B9"/>
    <mergeCell ref="A10:B12"/>
    <mergeCell ref="A13:B13"/>
    <mergeCell ref="A14:B14"/>
    <mergeCell ref="A15:C15"/>
    <mergeCell ref="A7:B7"/>
    <mergeCell ref="A1:C1"/>
    <mergeCell ref="A3:B3"/>
    <mergeCell ref="A4:B4"/>
    <mergeCell ref="A5:B5"/>
    <mergeCell ref="A6:B6"/>
  </mergeCells>
  <pageMargins left="0.7" right="0.7" top="0.75" bottom="0.75" header="0.3" footer="0.3"/>
  <pageSetup paperSize="9" scale="64" orientation="portrait"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4"/>
  <sheetViews>
    <sheetView rightToLeft="1" topLeftCell="A16" workbookViewId="0">
      <selection activeCell="F28" sqref="F28"/>
    </sheetView>
  </sheetViews>
  <sheetFormatPr defaultRowHeight="14.25" x14ac:dyDescent="0.2"/>
  <cols>
    <col min="2" max="2" width="21.375" bestFit="1" customWidth="1"/>
    <col min="3" max="3" width="19.875" customWidth="1"/>
    <col min="4" max="4" width="18" customWidth="1"/>
    <col min="6" max="6" width="19.75" bestFit="1" customWidth="1"/>
    <col min="7" max="7" width="12.625" customWidth="1"/>
    <col min="8" max="8" width="25.125" customWidth="1"/>
  </cols>
  <sheetData>
    <row r="1" spans="1:8" ht="29.25" thickBot="1" x14ac:dyDescent="0.25">
      <c r="A1" s="183" t="s">
        <v>154</v>
      </c>
      <c r="B1" s="184"/>
      <c r="C1" s="184"/>
      <c r="D1" s="11"/>
      <c r="E1" s="11"/>
      <c r="F1" s="11"/>
      <c r="G1" s="15"/>
      <c r="H1" s="19" t="s">
        <v>153</v>
      </c>
    </row>
    <row r="2" spans="1:8" ht="16.5" thickBot="1" x14ac:dyDescent="0.3">
      <c r="A2" s="1"/>
      <c r="B2" s="1"/>
      <c r="C2" s="1"/>
      <c r="D2" s="1"/>
      <c r="E2" s="1"/>
      <c r="F2" s="1"/>
      <c r="G2" s="1"/>
      <c r="H2" s="71"/>
    </row>
    <row r="3" spans="1:8" ht="21.75" thickBot="1" x14ac:dyDescent="0.3">
      <c r="A3" s="172" t="s">
        <v>0</v>
      </c>
      <c r="B3" s="172"/>
      <c r="C3" s="78">
        <v>1</v>
      </c>
      <c r="D3" s="1"/>
      <c r="E3" s="1"/>
      <c r="F3" s="1"/>
      <c r="G3" s="1"/>
      <c r="H3" s="71"/>
    </row>
    <row r="4" spans="1:8" ht="21.75" thickBot="1" x14ac:dyDescent="0.25">
      <c r="A4" s="172" t="s">
        <v>1</v>
      </c>
      <c r="B4" s="172"/>
      <c r="C4" s="78">
        <v>9</v>
      </c>
      <c r="D4" s="1"/>
      <c r="E4" s="1"/>
      <c r="F4" s="1"/>
      <c r="G4" s="1"/>
      <c r="H4" s="33"/>
    </row>
    <row r="5" spans="1:8" ht="21.75" thickBot="1" x14ac:dyDescent="0.25">
      <c r="A5" s="172" t="s">
        <v>2</v>
      </c>
      <c r="B5" s="172"/>
      <c r="C5" s="4">
        <v>242</v>
      </c>
      <c r="D5" s="1"/>
      <c r="E5" s="1"/>
      <c r="F5" s="1"/>
      <c r="G5" s="1"/>
      <c r="H5" s="1"/>
    </row>
    <row r="6" spans="1:8" ht="21.75" thickBot="1" x14ac:dyDescent="0.25">
      <c r="A6" s="172" t="s">
        <v>3</v>
      </c>
      <c r="B6" s="172"/>
      <c r="C6" s="4"/>
      <c r="D6" s="1"/>
      <c r="E6" s="1"/>
      <c r="F6" s="1"/>
      <c r="G6" s="1"/>
      <c r="H6" s="1"/>
    </row>
    <row r="7" spans="1:8" ht="21.75" thickBot="1" x14ac:dyDescent="0.25">
      <c r="A7" s="182" t="s">
        <v>4</v>
      </c>
      <c r="B7" s="182"/>
      <c r="C7" s="5">
        <v>1863400</v>
      </c>
      <c r="D7" s="1"/>
      <c r="E7" s="1"/>
      <c r="F7" s="1"/>
      <c r="G7" s="1"/>
      <c r="H7" s="1"/>
    </row>
    <row r="8" spans="1:8" ht="15" thickBot="1" x14ac:dyDescent="0.25">
      <c r="A8" s="1"/>
      <c r="B8" s="1"/>
      <c r="C8" s="1"/>
      <c r="D8" s="1"/>
      <c r="E8" s="1"/>
      <c r="F8" s="1"/>
      <c r="G8" s="1"/>
      <c r="H8" s="1"/>
    </row>
    <row r="9" spans="1:8" ht="21.75" thickBot="1" x14ac:dyDescent="0.25">
      <c r="A9" s="172" t="s">
        <v>5</v>
      </c>
      <c r="B9" s="172"/>
      <c r="C9" s="4">
        <v>931700</v>
      </c>
      <c r="D9" s="6">
        <v>44965</v>
      </c>
      <c r="E9" s="1"/>
      <c r="F9" s="1"/>
      <c r="G9" s="1"/>
      <c r="H9" s="1"/>
    </row>
    <row r="10" spans="1:8" ht="21.75" thickBot="1" x14ac:dyDescent="0.25">
      <c r="A10" s="173" t="s">
        <v>6</v>
      </c>
      <c r="B10" s="174"/>
      <c r="C10" s="4"/>
      <c r="D10" s="6"/>
      <c r="E10" s="1"/>
      <c r="F10" s="1"/>
      <c r="G10" s="1"/>
      <c r="H10" s="1"/>
    </row>
    <row r="11" spans="1:8" ht="21.75" thickBot="1" x14ac:dyDescent="0.25">
      <c r="A11" s="175"/>
      <c r="B11" s="176"/>
      <c r="C11" s="4"/>
      <c r="D11" s="6"/>
      <c r="E11" s="1"/>
      <c r="F11" s="1"/>
      <c r="G11" s="1"/>
      <c r="H11" s="1"/>
    </row>
    <row r="12" spans="1:8" ht="21.75" thickBot="1" x14ac:dyDescent="0.25">
      <c r="A12" s="177"/>
      <c r="B12" s="178"/>
      <c r="C12" s="4"/>
      <c r="D12" s="6"/>
      <c r="E12" s="1"/>
      <c r="F12" s="1"/>
      <c r="G12" s="1"/>
      <c r="H12" s="1"/>
    </row>
    <row r="13" spans="1:8" ht="21.75" thickBot="1" x14ac:dyDescent="0.25">
      <c r="A13" s="172" t="s">
        <v>7</v>
      </c>
      <c r="B13" s="172"/>
      <c r="C13" s="4"/>
      <c r="D13" s="8"/>
      <c r="E13" s="1"/>
      <c r="F13" s="1"/>
      <c r="G13" s="1"/>
      <c r="H13" s="1"/>
    </row>
    <row r="14" spans="1:8" ht="21.75" thickBot="1" x14ac:dyDescent="0.25">
      <c r="A14" s="172" t="s">
        <v>8</v>
      </c>
      <c r="B14" s="172"/>
      <c r="C14" s="4"/>
      <c r="D14" s="9"/>
      <c r="E14" s="1"/>
      <c r="F14" s="1"/>
      <c r="G14" s="1"/>
      <c r="H14" s="1"/>
    </row>
    <row r="15" spans="1:8" ht="21.75" thickBot="1" x14ac:dyDescent="0.25">
      <c r="A15" s="179" t="s">
        <v>9</v>
      </c>
      <c r="B15" s="180"/>
      <c r="C15" s="181"/>
      <c r="D15" s="5"/>
      <c r="E15" s="1"/>
      <c r="F15" s="10"/>
      <c r="G15" s="16"/>
      <c r="H15" s="1"/>
    </row>
    <row r="18" spans="1:9" ht="15" thickBot="1" x14ac:dyDescent="0.25">
      <c r="A18" s="1"/>
      <c r="B18" s="1"/>
      <c r="C18" s="1"/>
      <c r="D18" s="1"/>
      <c r="E18" s="1"/>
      <c r="F18" s="1"/>
      <c r="G18" s="1"/>
      <c r="H18" s="1"/>
    </row>
    <row r="19" spans="1:9" ht="21.75" thickBot="1" x14ac:dyDescent="0.25">
      <c r="A19" s="3" t="s">
        <v>10</v>
      </c>
      <c r="B19" s="3" t="s">
        <v>11</v>
      </c>
      <c r="C19" s="3" t="s">
        <v>12</v>
      </c>
      <c r="D19" s="1"/>
      <c r="E19" s="3" t="s">
        <v>10</v>
      </c>
      <c r="F19" s="3" t="s">
        <v>13</v>
      </c>
      <c r="G19" s="17" t="s">
        <v>14</v>
      </c>
      <c r="H19" s="14" t="s">
        <v>12</v>
      </c>
    </row>
    <row r="20" spans="1:9" ht="21.75" thickBot="1" x14ac:dyDescent="0.25">
      <c r="A20" s="78">
        <v>1</v>
      </c>
      <c r="B20" s="4">
        <v>465850</v>
      </c>
      <c r="C20" s="6">
        <v>45017</v>
      </c>
      <c r="D20" s="1"/>
      <c r="E20" s="78">
        <v>1</v>
      </c>
      <c r="F20" s="4">
        <v>350000</v>
      </c>
      <c r="G20" s="18">
        <v>731</v>
      </c>
      <c r="H20" s="6">
        <v>45022</v>
      </c>
    </row>
    <row r="21" spans="1:9" ht="21.75" thickBot="1" x14ac:dyDescent="0.25">
      <c r="A21" s="78">
        <v>2</v>
      </c>
      <c r="B21" s="4">
        <v>465850</v>
      </c>
      <c r="C21" s="6">
        <v>45078</v>
      </c>
      <c r="D21" s="1"/>
      <c r="E21" s="78">
        <v>2</v>
      </c>
      <c r="F21" s="4">
        <v>140000</v>
      </c>
      <c r="G21" s="18">
        <v>1292</v>
      </c>
      <c r="H21" s="6">
        <v>45250</v>
      </c>
      <c r="I21" t="s">
        <v>152</v>
      </c>
    </row>
    <row r="22" spans="1:9" ht="21.75" thickBot="1" x14ac:dyDescent="0.25">
      <c r="A22" s="78">
        <v>3</v>
      </c>
      <c r="B22" s="4"/>
      <c r="C22" s="6"/>
      <c r="D22" s="1"/>
      <c r="E22" s="78">
        <v>3</v>
      </c>
      <c r="F22" s="4">
        <v>151700</v>
      </c>
      <c r="G22" s="18">
        <v>1293</v>
      </c>
      <c r="H22" s="6">
        <v>45252</v>
      </c>
    </row>
    <row r="23" spans="1:9" ht="21.75" thickBot="1" x14ac:dyDescent="0.25">
      <c r="A23" s="78">
        <v>4</v>
      </c>
      <c r="B23" s="4"/>
      <c r="C23" s="6"/>
      <c r="D23" s="1"/>
      <c r="E23" s="78">
        <v>4</v>
      </c>
      <c r="F23" s="4">
        <v>290000</v>
      </c>
      <c r="G23" s="18">
        <v>1301</v>
      </c>
      <c r="H23" s="6">
        <v>45257</v>
      </c>
    </row>
    <row r="24" spans="1:9" ht="21.75" hidden="1" thickBot="1" x14ac:dyDescent="0.25">
      <c r="A24" s="78">
        <v>5</v>
      </c>
      <c r="B24" s="4"/>
      <c r="C24" s="6"/>
      <c r="D24" s="1"/>
      <c r="E24" s="78">
        <v>5</v>
      </c>
      <c r="F24" s="4"/>
      <c r="G24" s="18"/>
      <c r="H24" s="6"/>
    </row>
    <row r="25" spans="1:9" ht="21.75" hidden="1" thickBot="1" x14ac:dyDescent="0.25">
      <c r="A25" s="78">
        <v>6</v>
      </c>
      <c r="B25" s="4"/>
      <c r="C25" s="6"/>
      <c r="D25" s="1"/>
      <c r="E25" s="78">
        <v>6</v>
      </c>
      <c r="F25" s="4"/>
      <c r="G25" s="18"/>
      <c r="H25" s="6"/>
    </row>
    <row r="26" spans="1:9" ht="21.75" hidden="1" thickBot="1" x14ac:dyDescent="0.25">
      <c r="A26" s="78">
        <v>7</v>
      </c>
      <c r="B26" s="4"/>
      <c r="C26" s="6"/>
      <c r="D26" s="1"/>
      <c r="E26" s="78">
        <v>7</v>
      </c>
      <c r="F26" s="4"/>
      <c r="G26" s="18"/>
      <c r="H26" s="6"/>
    </row>
    <row r="27" spans="1:9" ht="21.75" hidden="1" thickBot="1" x14ac:dyDescent="0.25">
      <c r="A27" s="78">
        <v>8</v>
      </c>
      <c r="B27" s="4"/>
      <c r="C27" s="6"/>
      <c r="D27" s="1"/>
      <c r="E27" s="78">
        <v>8</v>
      </c>
      <c r="F27" s="4"/>
      <c r="G27" s="18"/>
      <c r="H27" s="6"/>
    </row>
    <row r="28" spans="1:9" ht="21.75" hidden="1" thickBot="1" x14ac:dyDescent="0.25">
      <c r="A28" s="78">
        <v>9</v>
      </c>
      <c r="B28" s="4"/>
      <c r="C28" s="6"/>
      <c r="D28" s="1"/>
      <c r="E28" s="78">
        <v>9</v>
      </c>
      <c r="F28" s="4"/>
      <c r="G28" s="18"/>
      <c r="H28" s="6"/>
    </row>
    <row r="29" spans="1:9" ht="21.75" hidden="1" thickBot="1" x14ac:dyDescent="0.25">
      <c r="A29" s="78">
        <v>10</v>
      </c>
      <c r="B29" s="4"/>
      <c r="C29" s="6"/>
      <c r="D29" s="1"/>
      <c r="E29" s="78">
        <v>10</v>
      </c>
      <c r="F29" s="4"/>
      <c r="G29" s="18"/>
      <c r="H29" s="6"/>
    </row>
    <row r="30" spans="1:9" ht="21.75" hidden="1" thickBot="1" x14ac:dyDescent="0.25">
      <c r="A30" s="78">
        <v>11</v>
      </c>
      <c r="B30" s="4"/>
      <c r="C30" s="6"/>
      <c r="D30" s="1"/>
      <c r="E30" s="78">
        <v>11</v>
      </c>
      <c r="F30" s="4"/>
      <c r="G30" s="18"/>
      <c r="H30" s="6"/>
    </row>
    <row r="31" spans="1:9" ht="21.75" hidden="1" thickBot="1" x14ac:dyDescent="0.25">
      <c r="A31" s="78">
        <v>12</v>
      </c>
      <c r="B31" s="4"/>
      <c r="C31" s="6"/>
      <c r="D31" s="1"/>
      <c r="E31" s="78">
        <v>12</v>
      </c>
      <c r="F31" s="4"/>
      <c r="G31" s="18"/>
      <c r="H31" s="6"/>
    </row>
    <row r="32" spans="1:9" ht="21.75" hidden="1" thickBot="1" x14ac:dyDescent="0.25">
      <c r="A32" s="78">
        <v>13</v>
      </c>
      <c r="B32" s="4"/>
      <c r="C32" s="6"/>
      <c r="D32" s="1"/>
      <c r="E32" s="78">
        <v>13</v>
      </c>
      <c r="F32" s="4"/>
      <c r="G32" s="18"/>
      <c r="H32" s="6"/>
    </row>
    <row r="33" spans="1:8" ht="21.75" hidden="1" thickBot="1" x14ac:dyDescent="0.25">
      <c r="A33" s="78">
        <v>14</v>
      </c>
      <c r="B33" s="4"/>
      <c r="C33" s="6"/>
      <c r="D33" s="1"/>
      <c r="E33" s="78">
        <v>14</v>
      </c>
      <c r="F33" s="4"/>
      <c r="G33" s="18"/>
      <c r="H33" s="6"/>
    </row>
    <row r="34" spans="1:8" ht="21.75" hidden="1" thickBot="1" x14ac:dyDescent="0.25">
      <c r="A34" s="78">
        <v>15</v>
      </c>
      <c r="B34" s="4"/>
      <c r="C34" s="6"/>
      <c r="D34" s="1"/>
      <c r="E34" s="78">
        <v>15</v>
      </c>
      <c r="F34" s="4"/>
      <c r="G34" s="18"/>
      <c r="H34" s="6"/>
    </row>
    <row r="35" spans="1:8" ht="21.75" hidden="1" thickBot="1" x14ac:dyDescent="0.25">
      <c r="A35" s="78">
        <v>16</v>
      </c>
      <c r="B35" s="4"/>
      <c r="C35" s="6"/>
      <c r="D35" s="1"/>
      <c r="E35" s="78">
        <v>16</v>
      </c>
      <c r="F35" s="4"/>
      <c r="G35" s="18"/>
      <c r="H35" s="6"/>
    </row>
    <row r="36" spans="1:8" ht="21.75" hidden="1" thickBot="1" x14ac:dyDescent="0.25">
      <c r="A36" s="78">
        <v>17</v>
      </c>
      <c r="B36" s="4"/>
      <c r="C36" s="6"/>
      <c r="D36" s="1"/>
      <c r="E36" s="78">
        <v>17</v>
      </c>
      <c r="F36" s="4"/>
      <c r="G36" s="18"/>
      <c r="H36" s="6"/>
    </row>
    <row r="37" spans="1:8" ht="21.75" hidden="1" thickBot="1" x14ac:dyDescent="0.25">
      <c r="A37" s="78">
        <v>18</v>
      </c>
      <c r="B37" s="4"/>
      <c r="C37" s="6"/>
      <c r="D37" s="1"/>
      <c r="E37" s="78">
        <v>18</v>
      </c>
      <c r="F37" s="4"/>
      <c r="G37" s="18"/>
      <c r="H37" s="6"/>
    </row>
    <row r="38" spans="1:8" ht="21.75" hidden="1" thickBot="1" x14ac:dyDescent="0.25">
      <c r="A38" s="78">
        <v>19</v>
      </c>
      <c r="B38" s="4"/>
      <c r="C38" s="6"/>
      <c r="D38" s="1"/>
      <c r="E38" s="78">
        <v>19</v>
      </c>
      <c r="F38" s="4"/>
      <c r="G38" s="18"/>
      <c r="H38" s="6"/>
    </row>
    <row r="39" spans="1:8" ht="21.75" hidden="1" thickBot="1" x14ac:dyDescent="0.25">
      <c r="A39" s="78">
        <v>20</v>
      </c>
      <c r="B39" s="4"/>
      <c r="C39" s="6"/>
      <c r="D39" s="1"/>
      <c r="E39" s="78">
        <v>20</v>
      </c>
      <c r="F39" s="4"/>
      <c r="G39" s="18"/>
      <c r="H39" s="6"/>
    </row>
    <row r="40" spans="1:8" ht="21.75" hidden="1" thickBot="1" x14ac:dyDescent="0.25">
      <c r="A40" s="78">
        <v>21</v>
      </c>
      <c r="B40" s="4"/>
      <c r="C40" s="6"/>
      <c r="D40" s="1"/>
      <c r="E40" s="78">
        <v>21</v>
      </c>
      <c r="F40" s="4"/>
      <c r="G40" s="18"/>
      <c r="H40" s="6"/>
    </row>
    <row r="41" spans="1:8" ht="21.75" hidden="1" thickBot="1" x14ac:dyDescent="0.25">
      <c r="A41" s="78">
        <v>22</v>
      </c>
      <c r="B41" s="4"/>
      <c r="C41" s="6"/>
      <c r="D41" s="1"/>
      <c r="E41" s="78">
        <v>22</v>
      </c>
      <c r="F41" s="4"/>
      <c r="G41" s="18"/>
      <c r="H41" s="6"/>
    </row>
    <row r="42" spans="1:8" ht="21.75" hidden="1" thickBot="1" x14ac:dyDescent="0.25">
      <c r="A42" s="78">
        <v>23</v>
      </c>
      <c r="B42" s="4"/>
      <c r="C42" s="6"/>
      <c r="D42" s="1"/>
      <c r="E42" s="78">
        <v>23</v>
      </c>
      <c r="F42" s="4"/>
      <c r="G42" s="18"/>
      <c r="H42" s="6"/>
    </row>
    <row r="43" spans="1:8" ht="21.75" hidden="1" thickBot="1" x14ac:dyDescent="0.25">
      <c r="A43" s="78">
        <v>24</v>
      </c>
      <c r="B43" s="4"/>
      <c r="C43" s="6"/>
      <c r="D43" s="1"/>
      <c r="E43" s="78">
        <v>24</v>
      </c>
      <c r="F43" s="4"/>
      <c r="G43" s="18"/>
      <c r="H43" s="6"/>
    </row>
    <row r="44" spans="1:8" ht="21.75" hidden="1" thickBot="1" x14ac:dyDescent="0.25">
      <c r="A44" s="78">
        <v>25</v>
      </c>
      <c r="B44" s="4"/>
      <c r="C44" s="6"/>
      <c r="D44" s="1"/>
      <c r="E44" s="78">
        <v>25</v>
      </c>
      <c r="F44" s="4"/>
      <c r="G44" s="18"/>
      <c r="H44" s="6"/>
    </row>
    <row r="45" spans="1:8" ht="21.75" hidden="1" thickBot="1" x14ac:dyDescent="0.25">
      <c r="A45" s="78">
        <v>26</v>
      </c>
      <c r="B45" s="4"/>
      <c r="C45" s="6"/>
      <c r="D45" s="1"/>
      <c r="E45" s="78">
        <v>26</v>
      </c>
      <c r="F45" s="4"/>
      <c r="G45" s="18"/>
      <c r="H45" s="6"/>
    </row>
    <row r="46" spans="1:8" ht="21.75" hidden="1" thickBot="1" x14ac:dyDescent="0.25">
      <c r="A46" s="78">
        <v>27</v>
      </c>
      <c r="B46" s="4"/>
      <c r="C46" s="6"/>
      <c r="D46" s="1"/>
      <c r="E46" s="78">
        <v>27</v>
      </c>
      <c r="F46" s="4"/>
      <c r="G46" s="18"/>
      <c r="H46" s="6"/>
    </row>
    <row r="47" spans="1:8" ht="21.75" hidden="1" thickBot="1" x14ac:dyDescent="0.25">
      <c r="A47" s="78">
        <v>28</v>
      </c>
      <c r="B47" s="4"/>
      <c r="C47" s="6"/>
      <c r="D47" s="1"/>
      <c r="E47" s="78">
        <v>28</v>
      </c>
      <c r="F47" s="4"/>
      <c r="G47" s="18"/>
      <c r="H47" s="6"/>
    </row>
    <row r="48" spans="1:8" ht="21.75" hidden="1" thickBot="1" x14ac:dyDescent="0.25">
      <c r="A48" s="78">
        <v>29</v>
      </c>
      <c r="B48" s="4"/>
      <c r="C48" s="6"/>
      <c r="D48" s="1"/>
      <c r="E48" s="78">
        <v>29</v>
      </c>
      <c r="F48" s="4"/>
      <c r="G48" s="18"/>
      <c r="H48" s="6"/>
    </row>
    <row r="49" spans="1:8" ht="21.75" hidden="1" thickBot="1" x14ac:dyDescent="0.25">
      <c r="A49" s="78">
        <v>30</v>
      </c>
      <c r="B49" s="4"/>
      <c r="C49" s="6"/>
      <c r="D49" s="1"/>
      <c r="E49" s="78">
        <v>30</v>
      </c>
      <c r="F49" s="4"/>
      <c r="G49" s="18"/>
      <c r="H49" s="6"/>
    </row>
    <row r="50" spans="1:8" ht="21.75" hidden="1" thickBot="1" x14ac:dyDescent="0.25">
      <c r="A50" s="78">
        <v>31</v>
      </c>
      <c r="B50" s="4"/>
      <c r="C50" s="6"/>
      <c r="D50" s="1"/>
      <c r="E50" s="78">
        <v>31</v>
      </c>
      <c r="F50" s="4"/>
      <c r="G50" s="18"/>
      <c r="H50" s="6"/>
    </row>
    <row r="51" spans="1:8" ht="21.75" hidden="1" thickBot="1" x14ac:dyDescent="0.25">
      <c r="A51" s="78">
        <v>32</v>
      </c>
      <c r="B51" s="4"/>
      <c r="C51" s="6"/>
      <c r="D51" s="1"/>
      <c r="E51" s="78">
        <v>32</v>
      </c>
      <c r="F51" s="4"/>
      <c r="G51" s="18"/>
      <c r="H51" s="6"/>
    </row>
    <row r="52" spans="1:8" ht="21.75" hidden="1" thickBot="1" x14ac:dyDescent="0.25">
      <c r="A52" s="78">
        <v>33</v>
      </c>
      <c r="B52" s="4"/>
      <c r="C52" s="6"/>
      <c r="D52" s="1"/>
      <c r="E52" s="78">
        <v>33</v>
      </c>
      <c r="F52" s="4"/>
      <c r="G52" s="18"/>
      <c r="H52" s="6"/>
    </row>
    <row r="53" spans="1:8" ht="21.75" hidden="1" thickBot="1" x14ac:dyDescent="0.25">
      <c r="A53" s="78">
        <v>34</v>
      </c>
      <c r="B53" s="4"/>
      <c r="C53" s="6"/>
      <c r="D53" s="1"/>
      <c r="E53" s="78">
        <v>34</v>
      </c>
      <c r="F53" s="4"/>
      <c r="G53" s="18"/>
      <c r="H53" s="6"/>
    </row>
    <row r="54" spans="1:8" ht="21.75" hidden="1" thickBot="1" x14ac:dyDescent="0.25">
      <c r="A54" s="78">
        <v>35</v>
      </c>
      <c r="B54" s="4"/>
      <c r="C54" s="6"/>
      <c r="D54" s="1"/>
      <c r="E54" s="78">
        <v>35</v>
      </c>
      <c r="F54" s="4"/>
      <c r="G54" s="18"/>
      <c r="H54" s="6"/>
    </row>
    <row r="55" spans="1:8" ht="21.75" hidden="1" thickBot="1" x14ac:dyDescent="0.25">
      <c r="A55" s="78">
        <v>36</v>
      </c>
      <c r="B55" s="4"/>
      <c r="C55" s="6"/>
      <c r="D55" s="1"/>
      <c r="E55" s="78">
        <v>36</v>
      </c>
      <c r="F55" s="4"/>
      <c r="G55" s="18"/>
      <c r="H55" s="6"/>
    </row>
    <row r="56" spans="1:8" ht="21.75" hidden="1" thickBot="1" x14ac:dyDescent="0.25">
      <c r="A56" s="78">
        <v>37</v>
      </c>
      <c r="B56" s="4"/>
      <c r="C56" s="6"/>
      <c r="D56" s="1"/>
      <c r="E56" s="78">
        <v>37</v>
      </c>
      <c r="F56" s="4"/>
      <c r="G56" s="18"/>
      <c r="H56" s="6"/>
    </row>
    <row r="57" spans="1:8" ht="21.75" hidden="1" thickBot="1" x14ac:dyDescent="0.25">
      <c r="A57" s="78">
        <v>38</v>
      </c>
      <c r="B57" s="4"/>
      <c r="C57" s="6"/>
      <c r="D57" s="1"/>
      <c r="E57" s="78">
        <v>38</v>
      </c>
      <c r="F57" s="4"/>
      <c r="G57" s="18"/>
      <c r="H57" s="6"/>
    </row>
    <row r="58" spans="1:8" ht="21.75" hidden="1" thickBot="1" x14ac:dyDescent="0.25">
      <c r="A58" s="78">
        <v>39</v>
      </c>
      <c r="B58" s="4"/>
      <c r="C58" s="6"/>
      <c r="D58" s="1"/>
      <c r="E58" s="78">
        <v>39</v>
      </c>
      <c r="F58" s="4"/>
      <c r="G58" s="18"/>
      <c r="H58" s="6"/>
    </row>
    <row r="59" spans="1:8" ht="21.75" hidden="1" thickBot="1" x14ac:dyDescent="0.25">
      <c r="A59" s="78">
        <v>40</v>
      </c>
      <c r="B59" s="4"/>
      <c r="C59" s="6"/>
      <c r="D59" s="1"/>
      <c r="E59" s="78">
        <v>40</v>
      </c>
      <c r="F59" s="4"/>
      <c r="G59" s="18"/>
      <c r="H59" s="6"/>
    </row>
    <row r="60" spans="1:8" ht="21.75" hidden="1" thickBot="1" x14ac:dyDescent="0.25">
      <c r="A60" s="78">
        <v>41</v>
      </c>
      <c r="B60" s="4"/>
      <c r="C60" s="6"/>
      <c r="D60" s="1"/>
      <c r="E60" s="78">
        <v>41</v>
      </c>
      <c r="F60" s="4"/>
      <c r="G60" s="18"/>
      <c r="H60" s="6"/>
    </row>
    <row r="61" spans="1:8" ht="21.75" hidden="1" thickBot="1" x14ac:dyDescent="0.25">
      <c r="A61" s="78">
        <v>42</v>
      </c>
      <c r="B61" s="4"/>
      <c r="C61" s="6"/>
      <c r="D61" s="1"/>
      <c r="E61" s="78">
        <v>42</v>
      </c>
      <c r="F61" s="4"/>
      <c r="G61" s="18"/>
      <c r="H61" s="6"/>
    </row>
    <row r="62" spans="1:8" ht="21.75" hidden="1" thickBot="1" x14ac:dyDescent="0.25">
      <c r="A62" s="78">
        <v>43</v>
      </c>
      <c r="B62" s="4"/>
      <c r="C62" s="6"/>
      <c r="D62" s="1"/>
      <c r="E62" s="78">
        <v>43</v>
      </c>
      <c r="F62" s="4"/>
      <c r="G62" s="18"/>
      <c r="H62" s="6"/>
    </row>
    <row r="63" spans="1:8" ht="21.75" hidden="1" thickBot="1" x14ac:dyDescent="0.25">
      <c r="A63" s="78">
        <v>44</v>
      </c>
      <c r="B63" s="4"/>
      <c r="C63" s="6"/>
      <c r="D63" s="1"/>
      <c r="E63" s="78">
        <v>44</v>
      </c>
      <c r="F63" s="4"/>
      <c r="G63" s="18"/>
      <c r="H63" s="6"/>
    </row>
    <row r="64" spans="1:8" ht="21.75" hidden="1" thickBot="1" x14ac:dyDescent="0.25">
      <c r="A64" s="78">
        <v>45</v>
      </c>
      <c r="B64" s="4"/>
      <c r="C64" s="6"/>
      <c r="D64" s="1"/>
      <c r="E64" s="78">
        <v>45</v>
      </c>
      <c r="F64" s="4"/>
      <c r="G64" s="18"/>
      <c r="H64" s="6"/>
    </row>
    <row r="65" spans="1:8" ht="21.75" hidden="1" thickBot="1" x14ac:dyDescent="0.25">
      <c r="A65" s="78">
        <v>46</v>
      </c>
      <c r="B65" s="4"/>
      <c r="C65" s="6"/>
      <c r="D65" s="1"/>
      <c r="E65" s="78">
        <v>46</v>
      </c>
      <c r="F65" s="4"/>
      <c r="G65" s="18"/>
      <c r="H65" s="6"/>
    </row>
    <row r="66" spans="1:8" ht="21.75" hidden="1" thickBot="1" x14ac:dyDescent="0.25">
      <c r="A66" s="78">
        <v>47</v>
      </c>
      <c r="B66" s="4"/>
      <c r="C66" s="6"/>
      <c r="D66" s="1"/>
      <c r="E66" s="78">
        <v>47</v>
      </c>
      <c r="F66" s="4"/>
      <c r="G66" s="18"/>
      <c r="H66" s="6"/>
    </row>
    <row r="67" spans="1:8" ht="21.75" hidden="1" thickBot="1" x14ac:dyDescent="0.25">
      <c r="A67" s="78">
        <v>48</v>
      </c>
      <c r="B67" s="4"/>
      <c r="C67" s="6"/>
      <c r="D67" s="1"/>
      <c r="E67" s="78">
        <v>48</v>
      </c>
      <c r="F67" s="4"/>
      <c r="G67" s="18"/>
      <c r="H67" s="6"/>
    </row>
    <row r="68" spans="1:8" ht="21.75" hidden="1" thickBot="1" x14ac:dyDescent="0.25">
      <c r="A68" s="78">
        <v>49</v>
      </c>
      <c r="B68" s="4"/>
      <c r="C68" s="6"/>
      <c r="D68" s="1"/>
      <c r="E68" s="78">
        <v>49</v>
      </c>
      <c r="F68" s="4"/>
      <c r="G68" s="18"/>
      <c r="H68" s="6"/>
    </row>
    <row r="69" spans="1:8" ht="21.75" hidden="1" thickBot="1" x14ac:dyDescent="0.25">
      <c r="A69" s="78">
        <v>50</v>
      </c>
      <c r="B69" s="4"/>
      <c r="C69" s="6"/>
      <c r="D69" s="1"/>
      <c r="E69" s="78">
        <v>50</v>
      </c>
      <c r="F69" s="4"/>
      <c r="G69" s="18"/>
      <c r="H69" s="6"/>
    </row>
    <row r="70" spans="1:8" ht="21.75" hidden="1" thickBot="1" x14ac:dyDescent="0.25">
      <c r="A70" s="78">
        <v>51</v>
      </c>
      <c r="B70" s="4"/>
      <c r="C70" s="6"/>
      <c r="D70" s="1"/>
      <c r="E70" s="78">
        <v>51</v>
      </c>
      <c r="F70" s="4"/>
      <c r="G70" s="18"/>
      <c r="H70" s="6"/>
    </row>
    <row r="71" spans="1:8" ht="21.75" hidden="1" thickBot="1" x14ac:dyDescent="0.25">
      <c r="A71" s="78">
        <v>52</v>
      </c>
      <c r="B71" s="4"/>
      <c r="C71" s="6"/>
      <c r="D71" s="1"/>
      <c r="E71" s="78">
        <v>52</v>
      </c>
      <c r="F71" s="4"/>
      <c r="G71" s="18"/>
      <c r="H71" s="6"/>
    </row>
    <row r="72" spans="1:8" ht="21.75" hidden="1" thickBot="1" x14ac:dyDescent="0.25">
      <c r="A72" s="78">
        <v>53</v>
      </c>
      <c r="B72" s="4"/>
      <c r="C72" s="6"/>
      <c r="D72" s="1"/>
      <c r="E72" s="78">
        <v>53</v>
      </c>
      <c r="F72" s="4"/>
      <c r="G72" s="18"/>
      <c r="H72" s="6"/>
    </row>
    <row r="73" spans="1:8" ht="21.75" hidden="1" thickBot="1" x14ac:dyDescent="0.25">
      <c r="A73" s="78">
        <v>54</v>
      </c>
      <c r="B73" s="4"/>
      <c r="C73" s="6"/>
      <c r="D73" s="1"/>
      <c r="E73" s="78">
        <v>54</v>
      </c>
      <c r="F73" s="4"/>
      <c r="G73" s="18"/>
      <c r="H73" s="6"/>
    </row>
    <row r="74" spans="1:8" ht="21.75" hidden="1" thickBot="1" x14ac:dyDescent="0.25">
      <c r="A74" s="78">
        <v>55</v>
      </c>
      <c r="B74" s="4"/>
      <c r="C74" s="6"/>
      <c r="D74" s="1"/>
      <c r="E74" s="78">
        <v>55</v>
      </c>
      <c r="F74" s="4"/>
      <c r="G74" s="18"/>
      <c r="H74" s="6"/>
    </row>
    <row r="75" spans="1:8" ht="21.75" hidden="1" thickBot="1" x14ac:dyDescent="0.25">
      <c r="A75" s="78">
        <v>56</v>
      </c>
      <c r="B75" s="4"/>
      <c r="C75" s="6"/>
      <c r="D75" s="1"/>
      <c r="E75" s="78">
        <v>56</v>
      </c>
      <c r="F75" s="4"/>
      <c r="G75" s="18"/>
      <c r="H75" s="6"/>
    </row>
    <row r="76" spans="1:8" ht="21.75" hidden="1" thickBot="1" x14ac:dyDescent="0.25">
      <c r="A76" s="78">
        <v>57</v>
      </c>
      <c r="B76" s="4"/>
      <c r="C76" s="6"/>
      <c r="D76" s="1"/>
      <c r="E76" s="78">
        <v>57</v>
      </c>
      <c r="F76" s="4"/>
      <c r="G76" s="18"/>
      <c r="H76" s="6"/>
    </row>
    <row r="77" spans="1:8" ht="21.75" hidden="1" thickBot="1" x14ac:dyDescent="0.25">
      <c r="A77" s="78">
        <v>58</v>
      </c>
      <c r="B77" s="4"/>
      <c r="C77" s="6"/>
      <c r="D77" s="1"/>
      <c r="E77" s="78">
        <v>58</v>
      </c>
      <c r="F77" s="4"/>
      <c r="G77" s="18"/>
      <c r="H77" s="6"/>
    </row>
    <row r="78" spans="1:8" ht="21.75" hidden="1" thickBot="1" x14ac:dyDescent="0.25">
      <c r="A78" s="78">
        <v>59</v>
      </c>
      <c r="B78" s="4"/>
      <c r="C78" s="6"/>
      <c r="D78" s="1"/>
      <c r="E78" s="78">
        <v>59</v>
      </c>
      <c r="F78" s="4"/>
      <c r="G78" s="18"/>
      <c r="H78" s="6"/>
    </row>
    <row r="79" spans="1:8" ht="21.75" hidden="1" thickBot="1" x14ac:dyDescent="0.25">
      <c r="A79" s="78">
        <v>60</v>
      </c>
      <c r="B79" s="4"/>
      <c r="C79" s="6"/>
      <c r="D79" s="1"/>
      <c r="E79" s="78">
        <v>60</v>
      </c>
      <c r="F79" s="4"/>
      <c r="G79" s="18"/>
      <c r="H79" s="6"/>
    </row>
    <row r="80" spans="1:8" ht="21.75" hidden="1" thickBot="1" x14ac:dyDescent="0.25">
      <c r="A80" s="78">
        <v>29</v>
      </c>
      <c r="B80" s="4"/>
      <c r="C80" s="78"/>
      <c r="D80" s="1"/>
      <c r="E80" s="78">
        <v>29</v>
      </c>
      <c r="F80" s="4"/>
      <c r="G80" s="18"/>
      <c r="H80" s="6"/>
    </row>
    <row r="81" spans="1:8" ht="21.75" hidden="1" thickBot="1" x14ac:dyDescent="0.25">
      <c r="A81" s="78">
        <v>30</v>
      </c>
      <c r="B81" s="4"/>
      <c r="C81" s="78"/>
      <c r="D81" s="1"/>
      <c r="E81" s="78">
        <v>30</v>
      </c>
      <c r="F81" s="4"/>
      <c r="G81" s="18"/>
      <c r="H81" s="6"/>
    </row>
    <row r="82" spans="1:8" ht="21" x14ac:dyDescent="0.2">
      <c r="A82" s="1"/>
      <c r="B82" s="7">
        <f>SUM(B20:B81)</f>
        <v>931700</v>
      </c>
      <c r="C82" s="1"/>
      <c r="D82" s="1"/>
      <c r="E82" s="1"/>
      <c r="F82" s="7">
        <f>SUM(F20:F59)</f>
        <v>931700</v>
      </c>
      <c r="G82" s="1"/>
      <c r="H82" s="1"/>
    </row>
    <row r="84" spans="1:8" ht="21" x14ac:dyDescent="0.2">
      <c r="A84" s="1"/>
      <c r="B84" s="1"/>
      <c r="C84" s="13" t="s">
        <v>15</v>
      </c>
      <c r="D84" s="12">
        <f>SUM(B82-F82)</f>
        <v>0</v>
      </c>
      <c r="E84" s="1"/>
      <c r="F84" s="1"/>
      <c r="G84" s="1"/>
      <c r="H84" s="1"/>
    </row>
  </sheetData>
  <mergeCells count="11">
    <mergeCell ref="A9:B9"/>
    <mergeCell ref="A10:B12"/>
    <mergeCell ref="A13:B13"/>
    <mergeCell ref="A14:B14"/>
    <mergeCell ref="A15:C15"/>
    <mergeCell ref="A7:B7"/>
    <mergeCell ref="A1:C1"/>
    <mergeCell ref="A3:B3"/>
    <mergeCell ref="A4:B4"/>
    <mergeCell ref="A5:B5"/>
    <mergeCell ref="A6:B6"/>
  </mergeCells>
  <pageMargins left="0.7" right="0.7" top="0.75" bottom="0.75" header="0.3" footer="0.3"/>
  <pageSetup paperSize="9" scale="64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2"/>
  <sheetViews>
    <sheetView rightToLeft="1" topLeftCell="A19" workbookViewId="0">
      <selection activeCell="H2" sqref="H2"/>
    </sheetView>
  </sheetViews>
  <sheetFormatPr defaultRowHeight="14.25" x14ac:dyDescent="0.2"/>
  <cols>
    <col min="2" max="2" width="21.375" bestFit="1" customWidth="1"/>
    <col min="3" max="3" width="19.875" customWidth="1"/>
    <col min="4" max="4" width="18" customWidth="1"/>
    <col min="6" max="6" width="19.75" bestFit="1" customWidth="1"/>
    <col min="7" max="7" width="16.375" bestFit="1" customWidth="1"/>
    <col min="8" max="8" width="25.625" bestFit="1" customWidth="1"/>
  </cols>
  <sheetData>
    <row r="1" spans="1:8" ht="29.25" thickBot="1" x14ac:dyDescent="0.25">
      <c r="A1" s="183" t="s">
        <v>17</v>
      </c>
      <c r="B1" s="184"/>
      <c r="C1" s="184"/>
      <c r="D1" s="11"/>
      <c r="E1" s="11"/>
      <c r="F1" s="11"/>
      <c r="G1" s="15"/>
      <c r="H1" s="19" t="s">
        <v>18</v>
      </c>
    </row>
    <row r="2" spans="1:8" ht="15" thickBot="1" x14ac:dyDescent="0.25">
      <c r="A2" s="1"/>
      <c r="B2" s="1"/>
      <c r="C2" s="1"/>
      <c r="D2" s="1"/>
      <c r="E2" s="1"/>
      <c r="F2" s="1"/>
      <c r="G2" s="1"/>
      <c r="H2" s="1"/>
    </row>
    <row r="3" spans="1:8" ht="21.75" thickBot="1" x14ac:dyDescent="0.25">
      <c r="A3" s="172" t="s">
        <v>0</v>
      </c>
      <c r="B3" s="172"/>
      <c r="C3" s="20">
        <v>7</v>
      </c>
      <c r="D3" s="1"/>
      <c r="E3" s="1"/>
      <c r="F3" s="1"/>
      <c r="G3" s="1"/>
      <c r="H3" s="1"/>
    </row>
    <row r="4" spans="1:8" ht="21.75" thickBot="1" x14ac:dyDescent="0.25">
      <c r="A4" s="172" t="s">
        <v>1</v>
      </c>
      <c r="B4" s="172"/>
      <c r="C4" s="20">
        <v>4</v>
      </c>
      <c r="D4" s="1"/>
      <c r="E4" s="1"/>
      <c r="F4" s="1"/>
      <c r="G4" s="1"/>
      <c r="H4" s="1"/>
    </row>
    <row r="5" spans="1:8" ht="21.75" thickBot="1" x14ac:dyDescent="0.25">
      <c r="A5" s="172" t="s">
        <v>2</v>
      </c>
      <c r="B5" s="172"/>
      <c r="C5" s="4">
        <v>143</v>
      </c>
      <c r="D5" s="1"/>
      <c r="E5" s="1"/>
      <c r="F5" s="1"/>
      <c r="G5" s="1"/>
      <c r="H5" s="1"/>
    </row>
    <row r="6" spans="1:8" ht="21.75" thickBot="1" x14ac:dyDescent="0.25">
      <c r="A6" s="172" t="s">
        <v>3</v>
      </c>
      <c r="B6" s="172"/>
      <c r="C6" s="4">
        <v>0</v>
      </c>
      <c r="D6" s="1"/>
      <c r="E6" s="1"/>
      <c r="F6" s="1"/>
      <c r="G6" s="1"/>
      <c r="H6" s="1"/>
    </row>
    <row r="7" spans="1:8" ht="21.75" thickBot="1" x14ac:dyDescent="0.25">
      <c r="A7" s="182" t="s">
        <v>4</v>
      </c>
      <c r="B7" s="182"/>
      <c r="C7" s="5">
        <v>900000</v>
      </c>
      <c r="D7" s="1"/>
      <c r="E7" s="1"/>
      <c r="F7" s="1"/>
      <c r="G7" s="1"/>
      <c r="H7" s="1"/>
    </row>
    <row r="8" spans="1:8" ht="15" thickBot="1" x14ac:dyDescent="0.25">
      <c r="A8" s="1"/>
      <c r="B8" s="1"/>
      <c r="C8" s="1"/>
      <c r="D8" s="1"/>
      <c r="E8" s="1"/>
      <c r="F8" s="1"/>
      <c r="G8" s="1"/>
      <c r="H8" s="1"/>
    </row>
    <row r="9" spans="1:8" ht="21.75" thickBot="1" x14ac:dyDescent="0.25">
      <c r="A9" s="172" t="s">
        <v>5</v>
      </c>
      <c r="B9" s="172"/>
      <c r="C9" s="4">
        <v>800000</v>
      </c>
      <c r="D9" s="6">
        <v>44647</v>
      </c>
      <c r="E9" s="1"/>
      <c r="F9" s="1"/>
      <c r="G9" s="1"/>
      <c r="H9" s="1"/>
    </row>
    <row r="10" spans="1:8" ht="21.75" thickBot="1" x14ac:dyDescent="0.25">
      <c r="A10" s="173" t="s">
        <v>6</v>
      </c>
      <c r="B10" s="174"/>
      <c r="C10" s="36"/>
      <c r="D10" s="6"/>
      <c r="E10" s="1"/>
      <c r="F10" s="1"/>
      <c r="G10" s="1"/>
      <c r="H10" s="1"/>
    </row>
    <row r="11" spans="1:8" ht="21.75" thickBot="1" x14ac:dyDescent="0.25">
      <c r="A11" s="175"/>
      <c r="B11" s="176"/>
      <c r="C11" s="4"/>
      <c r="D11" s="6"/>
      <c r="E11" s="1"/>
      <c r="F11" s="1"/>
      <c r="G11" s="1"/>
      <c r="H11" s="1"/>
    </row>
    <row r="12" spans="1:8" ht="21.75" thickBot="1" x14ac:dyDescent="0.25">
      <c r="A12" s="177"/>
      <c r="B12" s="178"/>
      <c r="C12" s="4"/>
      <c r="D12" s="6"/>
      <c r="E12" s="1"/>
      <c r="F12" s="1"/>
      <c r="G12" s="1"/>
      <c r="H12" s="1"/>
    </row>
    <row r="13" spans="1:8" ht="21.75" thickBot="1" x14ac:dyDescent="0.25">
      <c r="A13" s="172" t="s">
        <v>7</v>
      </c>
      <c r="B13" s="172"/>
      <c r="C13" s="4"/>
      <c r="D13" s="8"/>
      <c r="E13" s="1"/>
      <c r="F13" s="1"/>
      <c r="G13" s="1"/>
      <c r="H13" s="1"/>
    </row>
    <row r="14" spans="1:8" ht="21.75" thickBot="1" x14ac:dyDescent="0.25">
      <c r="A14" s="172" t="s">
        <v>8</v>
      </c>
      <c r="B14" s="172"/>
      <c r="C14" s="4"/>
      <c r="D14" s="9"/>
      <c r="E14" s="1"/>
      <c r="F14" s="1"/>
      <c r="G14" s="1"/>
      <c r="H14" s="1"/>
    </row>
    <row r="15" spans="1:8" ht="21.75" thickBot="1" x14ac:dyDescent="0.25">
      <c r="A15" s="179" t="s">
        <v>9</v>
      </c>
      <c r="B15" s="180"/>
      <c r="C15" s="181"/>
      <c r="D15" s="5"/>
      <c r="E15" s="1"/>
      <c r="F15" s="10">
        <v>7500</v>
      </c>
      <c r="G15" s="16"/>
      <c r="H15" s="1"/>
    </row>
    <row r="18" spans="1:8" ht="15" thickBot="1" x14ac:dyDescent="0.25">
      <c r="A18" s="1"/>
      <c r="B18" s="1"/>
      <c r="C18" s="1"/>
      <c r="D18" s="1"/>
      <c r="E18" s="1"/>
      <c r="F18" s="1"/>
      <c r="G18" s="1"/>
      <c r="H18" s="1"/>
    </row>
    <row r="19" spans="1:8" ht="21.75" thickBot="1" x14ac:dyDescent="0.25">
      <c r="A19" s="3" t="s">
        <v>10</v>
      </c>
      <c r="B19" s="3" t="s">
        <v>11</v>
      </c>
      <c r="C19" s="3" t="s">
        <v>12</v>
      </c>
      <c r="D19" s="1"/>
      <c r="E19" s="3" t="s">
        <v>10</v>
      </c>
      <c r="F19" s="3" t="s">
        <v>13</v>
      </c>
      <c r="G19" s="17" t="s">
        <v>14</v>
      </c>
      <c r="H19" s="14" t="s">
        <v>12</v>
      </c>
    </row>
    <row r="20" spans="1:8" ht="21.75" thickBot="1" x14ac:dyDescent="0.25">
      <c r="A20" s="20">
        <v>1</v>
      </c>
      <c r="B20" s="4"/>
      <c r="C20" s="6"/>
      <c r="D20" s="1"/>
      <c r="E20" s="20">
        <v>1</v>
      </c>
      <c r="F20" s="4">
        <v>25000</v>
      </c>
      <c r="G20" s="18">
        <v>388</v>
      </c>
      <c r="H20" s="6">
        <v>44830</v>
      </c>
    </row>
    <row r="21" spans="1:8" ht="21.75" thickBot="1" x14ac:dyDescent="0.25">
      <c r="A21" s="20">
        <v>2</v>
      </c>
      <c r="B21" s="4">
        <v>100000</v>
      </c>
      <c r="C21" s="6">
        <v>44896</v>
      </c>
      <c r="D21" s="1"/>
      <c r="E21" s="20">
        <v>2</v>
      </c>
      <c r="F21" s="4">
        <v>25000</v>
      </c>
      <c r="G21" s="18">
        <v>462</v>
      </c>
      <c r="H21" s="6">
        <v>44886</v>
      </c>
    </row>
    <row r="22" spans="1:8" ht="21.75" thickBot="1" x14ac:dyDescent="0.25">
      <c r="A22" s="20">
        <v>3</v>
      </c>
      <c r="B22" s="4"/>
      <c r="C22" s="6"/>
      <c r="D22" s="1"/>
      <c r="E22" s="20">
        <v>3</v>
      </c>
      <c r="F22" s="4">
        <v>20000</v>
      </c>
      <c r="G22" s="18">
        <v>497</v>
      </c>
      <c r="H22" s="6">
        <v>44906</v>
      </c>
    </row>
    <row r="23" spans="1:8" ht="21.75" thickBot="1" x14ac:dyDescent="0.25">
      <c r="A23" s="20">
        <v>4</v>
      </c>
      <c r="B23" s="4"/>
      <c r="C23" s="6"/>
      <c r="D23" s="1"/>
      <c r="E23" s="20">
        <v>4</v>
      </c>
      <c r="F23" s="4">
        <v>30000</v>
      </c>
      <c r="G23" s="18">
        <v>574</v>
      </c>
      <c r="H23" s="6">
        <v>44949</v>
      </c>
    </row>
    <row r="24" spans="1:8" ht="21.75" thickBot="1" x14ac:dyDescent="0.25">
      <c r="A24" s="20">
        <v>5</v>
      </c>
      <c r="B24" s="4"/>
      <c r="C24" s="6"/>
      <c r="D24" s="1"/>
      <c r="E24" s="20">
        <v>5</v>
      </c>
      <c r="F24" s="4"/>
      <c r="G24" s="18"/>
      <c r="H24" s="6"/>
    </row>
    <row r="25" spans="1:8" ht="21.75" thickBot="1" x14ac:dyDescent="0.25">
      <c r="A25" s="20">
        <v>6</v>
      </c>
      <c r="B25" s="4"/>
      <c r="C25" s="6"/>
      <c r="D25" s="1"/>
      <c r="E25" s="20">
        <v>6</v>
      </c>
      <c r="F25" s="4"/>
      <c r="G25" s="18"/>
      <c r="H25" s="6"/>
    </row>
    <row r="26" spans="1:8" ht="21.75" thickBot="1" x14ac:dyDescent="0.25">
      <c r="A26" s="20">
        <v>7</v>
      </c>
      <c r="B26" s="4"/>
      <c r="C26" s="6"/>
      <c r="D26" s="1"/>
      <c r="E26" s="20">
        <v>7</v>
      </c>
      <c r="F26" s="4"/>
      <c r="G26" s="18"/>
      <c r="H26" s="6"/>
    </row>
    <row r="27" spans="1:8" ht="21.75" thickBot="1" x14ac:dyDescent="0.25">
      <c r="A27" s="20">
        <v>8</v>
      </c>
      <c r="B27" s="4"/>
      <c r="C27" s="6"/>
      <c r="D27" s="1"/>
      <c r="E27" s="20">
        <v>8</v>
      </c>
      <c r="F27" s="4"/>
      <c r="G27" s="18"/>
      <c r="H27" s="6"/>
    </row>
    <row r="28" spans="1:8" ht="21.75" thickBot="1" x14ac:dyDescent="0.25">
      <c r="A28" s="20">
        <v>9</v>
      </c>
      <c r="B28" s="4"/>
      <c r="C28" s="6"/>
      <c r="D28" s="1"/>
      <c r="E28" s="20">
        <v>9</v>
      </c>
      <c r="F28" s="4"/>
      <c r="G28" s="18"/>
      <c r="H28" s="6"/>
    </row>
    <row r="29" spans="1:8" ht="21.75" thickBot="1" x14ac:dyDescent="0.25">
      <c r="A29" s="20">
        <v>10</v>
      </c>
      <c r="B29" s="4"/>
      <c r="C29" s="6"/>
      <c r="D29" s="1"/>
      <c r="E29" s="20">
        <v>10</v>
      </c>
      <c r="F29" s="4"/>
      <c r="G29" s="18"/>
      <c r="H29" s="6"/>
    </row>
    <row r="30" spans="1:8" ht="21.75" hidden="1" thickBot="1" x14ac:dyDescent="0.25">
      <c r="A30" s="20">
        <v>11</v>
      </c>
      <c r="B30" s="4"/>
      <c r="C30" s="6"/>
      <c r="D30" s="1"/>
      <c r="E30" s="20">
        <v>11</v>
      </c>
      <c r="F30" s="4"/>
      <c r="G30" s="18"/>
      <c r="H30" s="6"/>
    </row>
    <row r="31" spans="1:8" ht="21.75" hidden="1" thickBot="1" x14ac:dyDescent="0.25">
      <c r="A31" s="20">
        <v>12</v>
      </c>
      <c r="B31" s="4"/>
      <c r="C31" s="6"/>
      <c r="D31" s="1"/>
      <c r="E31" s="20">
        <v>12</v>
      </c>
      <c r="F31" s="4"/>
      <c r="G31" s="18"/>
      <c r="H31" s="6"/>
    </row>
    <row r="32" spans="1:8" ht="21.75" hidden="1" thickBot="1" x14ac:dyDescent="0.25">
      <c r="A32" s="20">
        <v>13</v>
      </c>
      <c r="B32" s="4"/>
      <c r="C32" s="6"/>
      <c r="D32" s="1"/>
      <c r="E32" s="20">
        <v>13</v>
      </c>
      <c r="F32" s="4"/>
      <c r="G32" s="18"/>
      <c r="H32" s="6"/>
    </row>
    <row r="33" spans="1:8" ht="21.75" hidden="1" thickBot="1" x14ac:dyDescent="0.25">
      <c r="A33" s="20">
        <v>14</v>
      </c>
      <c r="B33" s="4"/>
      <c r="C33" s="6"/>
      <c r="D33" s="1"/>
      <c r="E33" s="20">
        <v>14</v>
      </c>
      <c r="F33" s="4"/>
      <c r="G33" s="18"/>
      <c r="H33" s="6"/>
    </row>
    <row r="34" spans="1:8" ht="21.75" hidden="1" thickBot="1" x14ac:dyDescent="0.25">
      <c r="A34" s="20">
        <v>15</v>
      </c>
      <c r="B34" s="4"/>
      <c r="C34" s="6"/>
      <c r="D34" s="1"/>
      <c r="E34" s="20">
        <v>15</v>
      </c>
      <c r="F34" s="4"/>
      <c r="G34" s="18"/>
      <c r="H34" s="6"/>
    </row>
    <row r="35" spans="1:8" ht="21.75" hidden="1" thickBot="1" x14ac:dyDescent="0.25">
      <c r="A35" s="20">
        <v>16</v>
      </c>
      <c r="B35" s="4"/>
      <c r="C35" s="6"/>
      <c r="D35" s="1"/>
      <c r="E35" s="20">
        <v>16</v>
      </c>
      <c r="F35" s="4"/>
      <c r="G35" s="18"/>
      <c r="H35" s="6"/>
    </row>
    <row r="36" spans="1:8" ht="21.75" hidden="1" thickBot="1" x14ac:dyDescent="0.25">
      <c r="A36" s="20">
        <v>17</v>
      </c>
      <c r="B36" s="4"/>
      <c r="C36" s="6"/>
      <c r="D36" s="1"/>
      <c r="E36" s="20">
        <v>17</v>
      </c>
      <c r="F36" s="4"/>
      <c r="G36" s="18"/>
      <c r="H36" s="6"/>
    </row>
    <row r="37" spans="1:8" ht="21.75" hidden="1" thickBot="1" x14ac:dyDescent="0.25">
      <c r="A37" s="20">
        <v>18</v>
      </c>
      <c r="B37" s="4"/>
      <c r="C37" s="6"/>
      <c r="D37" s="1"/>
      <c r="E37" s="20">
        <v>18</v>
      </c>
      <c r="F37" s="4"/>
      <c r="G37" s="18"/>
      <c r="H37" s="6"/>
    </row>
    <row r="38" spans="1:8" ht="21.75" hidden="1" thickBot="1" x14ac:dyDescent="0.25">
      <c r="A38" s="20">
        <v>19</v>
      </c>
      <c r="B38" s="4"/>
      <c r="C38" s="20"/>
      <c r="D38" s="1"/>
      <c r="E38" s="20">
        <v>19</v>
      </c>
      <c r="F38" s="4"/>
      <c r="G38" s="18"/>
      <c r="H38" s="6"/>
    </row>
    <row r="39" spans="1:8" ht="21.75" hidden="1" thickBot="1" x14ac:dyDescent="0.25">
      <c r="A39" s="20">
        <v>20</v>
      </c>
      <c r="B39" s="4"/>
      <c r="C39" s="20"/>
      <c r="D39" s="1"/>
      <c r="E39" s="20">
        <v>20</v>
      </c>
      <c r="F39" s="4"/>
      <c r="G39" s="18"/>
      <c r="H39" s="6"/>
    </row>
    <row r="40" spans="1:8" ht="21.75" hidden="1" thickBot="1" x14ac:dyDescent="0.25">
      <c r="A40" s="20">
        <v>21</v>
      </c>
      <c r="B40" s="4"/>
      <c r="C40" s="20"/>
      <c r="D40" s="1"/>
      <c r="E40" s="20">
        <v>21</v>
      </c>
      <c r="F40" s="4"/>
      <c r="G40" s="18"/>
      <c r="H40" s="6"/>
    </row>
    <row r="41" spans="1:8" ht="21.75" hidden="1" thickBot="1" x14ac:dyDescent="0.25">
      <c r="A41" s="20">
        <v>22</v>
      </c>
      <c r="B41" s="4"/>
      <c r="C41" s="20"/>
      <c r="D41" s="1"/>
      <c r="E41" s="20">
        <v>22</v>
      </c>
      <c r="F41" s="4"/>
      <c r="G41" s="18"/>
      <c r="H41" s="6"/>
    </row>
    <row r="42" spans="1:8" ht="21.75" hidden="1" thickBot="1" x14ac:dyDescent="0.25">
      <c r="A42" s="20">
        <v>23</v>
      </c>
      <c r="B42" s="4"/>
      <c r="C42" s="20"/>
      <c r="D42" s="1"/>
      <c r="E42" s="20">
        <v>23</v>
      </c>
      <c r="F42" s="4"/>
      <c r="G42" s="18"/>
      <c r="H42" s="6"/>
    </row>
    <row r="43" spans="1:8" ht="21.75" hidden="1" thickBot="1" x14ac:dyDescent="0.25">
      <c r="A43" s="20">
        <v>24</v>
      </c>
      <c r="B43" s="4"/>
      <c r="C43" s="20"/>
      <c r="D43" s="1"/>
      <c r="E43" s="20">
        <v>24</v>
      </c>
      <c r="F43" s="4"/>
      <c r="G43" s="18"/>
      <c r="H43" s="6"/>
    </row>
    <row r="44" spans="1:8" ht="21.75" hidden="1" thickBot="1" x14ac:dyDescent="0.25">
      <c r="A44" s="20">
        <v>25</v>
      </c>
      <c r="B44" s="4"/>
      <c r="C44" s="20"/>
      <c r="D44" s="1"/>
      <c r="E44" s="20">
        <v>25</v>
      </c>
      <c r="F44" s="4"/>
      <c r="G44" s="18"/>
      <c r="H44" s="6"/>
    </row>
    <row r="45" spans="1:8" ht="21.75" hidden="1" thickBot="1" x14ac:dyDescent="0.25">
      <c r="A45" s="20">
        <v>26</v>
      </c>
      <c r="B45" s="4"/>
      <c r="C45" s="20"/>
      <c r="D45" s="1"/>
      <c r="E45" s="20">
        <v>26</v>
      </c>
      <c r="F45" s="4"/>
      <c r="G45" s="18"/>
      <c r="H45" s="6"/>
    </row>
    <row r="46" spans="1:8" ht="21.75" hidden="1" thickBot="1" x14ac:dyDescent="0.25">
      <c r="A46" s="20">
        <v>27</v>
      </c>
      <c r="B46" s="4"/>
      <c r="C46" s="20"/>
      <c r="D46" s="1"/>
      <c r="E46" s="20">
        <v>27</v>
      </c>
      <c r="F46" s="4"/>
      <c r="G46" s="18"/>
      <c r="H46" s="6"/>
    </row>
    <row r="47" spans="1:8" ht="21.75" hidden="1" thickBot="1" x14ac:dyDescent="0.25">
      <c r="A47" s="20">
        <v>28</v>
      </c>
      <c r="B47" s="4"/>
      <c r="C47" s="20"/>
      <c r="D47" s="1"/>
      <c r="E47" s="20">
        <v>28</v>
      </c>
      <c r="F47" s="4"/>
      <c r="G47" s="18"/>
      <c r="H47" s="6"/>
    </row>
    <row r="48" spans="1:8" ht="21.75" hidden="1" thickBot="1" x14ac:dyDescent="0.25">
      <c r="A48" s="20">
        <v>29</v>
      </c>
      <c r="B48" s="4"/>
      <c r="C48" s="20"/>
      <c r="D48" s="1"/>
      <c r="E48" s="20">
        <v>29</v>
      </c>
      <c r="F48" s="4"/>
      <c r="G48" s="18"/>
      <c r="H48" s="6"/>
    </row>
    <row r="49" spans="1:8" ht="21.75" hidden="1" thickBot="1" x14ac:dyDescent="0.25">
      <c r="A49" s="20">
        <v>30</v>
      </c>
      <c r="B49" s="4"/>
      <c r="C49" s="20"/>
      <c r="D49" s="1"/>
      <c r="E49" s="20">
        <v>30</v>
      </c>
      <c r="F49" s="4"/>
      <c r="G49" s="18"/>
      <c r="H49" s="6"/>
    </row>
    <row r="50" spans="1:8" ht="21" x14ac:dyDescent="0.2">
      <c r="A50" s="1"/>
      <c r="B50" s="7">
        <f>SUM(B20:B49)</f>
        <v>100000</v>
      </c>
      <c r="C50" s="1"/>
      <c r="D50" s="1"/>
      <c r="E50" s="1"/>
      <c r="F50" s="7">
        <f>SUM(F20:F49)</f>
        <v>100000</v>
      </c>
      <c r="G50" s="1"/>
      <c r="H50" s="1"/>
    </row>
    <row r="52" spans="1:8" ht="21" x14ac:dyDescent="0.2">
      <c r="A52" s="1"/>
      <c r="B52" s="1"/>
      <c r="C52" s="13" t="s">
        <v>15</v>
      </c>
      <c r="D52" s="12">
        <f>B50-F50</f>
        <v>0</v>
      </c>
      <c r="E52" s="1"/>
      <c r="F52" s="1"/>
      <c r="G52" s="1"/>
      <c r="H52" s="1"/>
    </row>
  </sheetData>
  <mergeCells count="11">
    <mergeCell ref="A7:B7"/>
    <mergeCell ref="A1:C1"/>
    <mergeCell ref="A3:B3"/>
    <mergeCell ref="A4:B4"/>
    <mergeCell ref="A5:B5"/>
    <mergeCell ref="A6:B6"/>
    <mergeCell ref="A9:B9"/>
    <mergeCell ref="A10:B12"/>
    <mergeCell ref="A13:B13"/>
    <mergeCell ref="A14:B14"/>
    <mergeCell ref="A15:C15"/>
  </mergeCells>
  <pageMargins left="0.7" right="0.7" top="0.75" bottom="0.75" header="0.3" footer="0.3"/>
  <pageSetup paperSize="9" scale="60" fitToHeight="0" orientation="portrait" r:id="rId1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4"/>
  <sheetViews>
    <sheetView rightToLeft="1" topLeftCell="A16" workbookViewId="0">
      <selection activeCell="F28" sqref="F28"/>
    </sheetView>
  </sheetViews>
  <sheetFormatPr defaultRowHeight="14.25" x14ac:dyDescent="0.2"/>
  <cols>
    <col min="2" max="2" width="21.375" bestFit="1" customWidth="1"/>
    <col min="3" max="3" width="19.875" customWidth="1"/>
    <col min="4" max="4" width="18" customWidth="1"/>
    <col min="6" max="6" width="19.75" bestFit="1" customWidth="1"/>
    <col min="7" max="7" width="12.625" customWidth="1"/>
    <col min="8" max="8" width="25.125" customWidth="1"/>
  </cols>
  <sheetData>
    <row r="1" spans="1:8" ht="29.25" thickBot="1" x14ac:dyDescent="0.25">
      <c r="A1" s="183" t="s">
        <v>155</v>
      </c>
      <c r="B1" s="184"/>
      <c r="C1" s="184"/>
      <c r="D1" s="11" t="s">
        <v>143</v>
      </c>
      <c r="E1" s="11"/>
      <c r="F1" s="11"/>
      <c r="G1" s="15"/>
      <c r="H1" s="19" t="s">
        <v>156</v>
      </c>
    </row>
    <row r="2" spans="1:8" ht="16.5" thickBot="1" x14ac:dyDescent="0.3">
      <c r="A2" s="1"/>
      <c r="B2" s="1"/>
      <c r="C2" s="1"/>
      <c r="D2" s="1"/>
      <c r="E2" s="1"/>
      <c r="F2" s="1"/>
      <c r="G2" s="1"/>
      <c r="H2" s="71"/>
    </row>
    <row r="3" spans="1:8" ht="21.75" thickBot="1" x14ac:dyDescent="0.3">
      <c r="A3" s="172" t="s">
        <v>0</v>
      </c>
      <c r="B3" s="172"/>
      <c r="C3" s="83">
        <v>6</v>
      </c>
      <c r="D3" s="1"/>
      <c r="E3" s="1"/>
      <c r="F3" s="1"/>
      <c r="G3" s="1"/>
      <c r="H3" s="71"/>
    </row>
    <row r="4" spans="1:8" ht="21.75" thickBot="1" x14ac:dyDescent="0.25">
      <c r="A4" s="172" t="s">
        <v>1</v>
      </c>
      <c r="B4" s="172"/>
      <c r="C4" s="83">
        <v>5</v>
      </c>
      <c r="D4" s="1"/>
      <c r="E4" s="1"/>
      <c r="F4" s="1"/>
      <c r="G4" s="1"/>
      <c r="H4" s="33"/>
    </row>
    <row r="5" spans="1:8" ht="21.75" thickBot="1" x14ac:dyDescent="0.25">
      <c r="A5" s="172" t="s">
        <v>2</v>
      </c>
      <c r="B5" s="172"/>
      <c r="C5" s="4">
        <v>194</v>
      </c>
      <c r="D5" s="1"/>
      <c r="E5" s="1"/>
      <c r="F5" s="1"/>
      <c r="G5" s="1"/>
      <c r="H5" s="1"/>
    </row>
    <row r="6" spans="1:8" ht="21.75" thickBot="1" x14ac:dyDescent="0.25">
      <c r="A6" s="172" t="s">
        <v>3</v>
      </c>
      <c r="B6" s="172"/>
      <c r="C6" s="4"/>
      <c r="D6" s="1"/>
      <c r="E6" s="1"/>
      <c r="F6" s="1"/>
      <c r="G6" s="1"/>
      <c r="H6" s="1"/>
    </row>
    <row r="7" spans="1:8" ht="21.75" thickBot="1" x14ac:dyDescent="0.25">
      <c r="A7" s="182" t="s">
        <v>4</v>
      </c>
      <c r="B7" s="182"/>
      <c r="C7" s="5">
        <v>15000200</v>
      </c>
      <c r="D7" s="1"/>
      <c r="E7" s="1"/>
      <c r="F7" s="1"/>
      <c r="G7" s="1"/>
      <c r="H7" s="1"/>
    </row>
    <row r="8" spans="1:8" ht="15" thickBot="1" x14ac:dyDescent="0.25">
      <c r="A8" s="1"/>
      <c r="B8" s="1"/>
      <c r="C8" s="1"/>
      <c r="D8" s="1"/>
      <c r="E8" s="1"/>
      <c r="F8" s="1"/>
      <c r="G8" s="1"/>
      <c r="H8" s="1"/>
    </row>
    <row r="9" spans="1:8" ht="21.75" thickBot="1" x14ac:dyDescent="0.25">
      <c r="A9" s="172" t="s">
        <v>5</v>
      </c>
      <c r="B9" s="172"/>
      <c r="C9" s="4">
        <v>15000200</v>
      </c>
      <c r="D9" s="6">
        <v>44989</v>
      </c>
      <c r="E9" s="1"/>
      <c r="F9" s="1"/>
      <c r="G9" s="1"/>
      <c r="H9" s="1"/>
    </row>
    <row r="10" spans="1:8" ht="21.75" thickBot="1" x14ac:dyDescent="0.25">
      <c r="A10" s="173" t="s">
        <v>6</v>
      </c>
      <c r="B10" s="174"/>
      <c r="C10" s="4"/>
      <c r="D10" s="6"/>
      <c r="E10" s="1"/>
      <c r="F10" s="1"/>
      <c r="G10" s="1"/>
      <c r="H10" s="1"/>
    </row>
    <row r="11" spans="1:8" ht="21.75" thickBot="1" x14ac:dyDescent="0.25">
      <c r="A11" s="175"/>
      <c r="B11" s="176"/>
      <c r="C11" s="4"/>
      <c r="D11" s="6"/>
      <c r="E11" s="1"/>
      <c r="F11" s="1"/>
      <c r="G11" s="1"/>
      <c r="H11" s="1"/>
    </row>
    <row r="12" spans="1:8" ht="21.75" thickBot="1" x14ac:dyDescent="0.25">
      <c r="A12" s="177"/>
      <c r="B12" s="178"/>
      <c r="C12" s="4"/>
      <c r="D12" s="6"/>
      <c r="E12" s="1"/>
      <c r="F12" s="1"/>
      <c r="G12" s="1"/>
      <c r="H12" s="1"/>
    </row>
    <row r="13" spans="1:8" ht="21.75" thickBot="1" x14ac:dyDescent="0.25">
      <c r="A13" s="172" t="s">
        <v>7</v>
      </c>
      <c r="B13" s="172"/>
      <c r="C13" s="4"/>
      <c r="D13" s="8"/>
      <c r="E13" s="1"/>
      <c r="F13" s="1"/>
      <c r="G13" s="1"/>
      <c r="H13" s="1"/>
    </row>
    <row r="14" spans="1:8" ht="21.75" thickBot="1" x14ac:dyDescent="0.25">
      <c r="A14" s="172" t="s">
        <v>8</v>
      </c>
      <c r="B14" s="172"/>
      <c r="C14" s="4"/>
      <c r="D14" s="9"/>
      <c r="E14" s="1"/>
      <c r="F14" s="1"/>
      <c r="G14" s="1"/>
      <c r="H14" s="1"/>
    </row>
    <row r="15" spans="1:8" ht="21.75" thickBot="1" x14ac:dyDescent="0.25">
      <c r="A15" s="179" t="s">
        <v>9</v>
      </c>
      <c r="B15" s="180"/>
      <c r="C15" s="181"/>
      <c r="D15" s="5"/>
      <c r="E15" s="1"/>
      <c r="F15" s="10"/>
      <c r="G15" s="16"/>
      <c r="H15" s="1"/>
    </row>
    <row r="18" spans="1:8" ht="15" thickBot="1" x14ac:dyDescent="0.25">
      <c r="A18" s="1"/>
      <c r="B18" s="1"/>
      <c r="C18" s="1"/>
      <c r="D18" s="1"/>
      <c r="E18" s="1"/>
      <c r="F18" s="1"/>
      <c r="G18" s="1"/>
      <c r="H18" s="1"/>
    </row>
    <row r="19" spans="1:8" ht="21.75" thickBot="1" x14ac:dyDescent="0.25">
      <c r="A19" s="3" t="s">
        <v>10</v>
      </c>
      <c r="B19" s="3" t="s">
        <v>11</v>
      </c>
      <c r="C19" s="3" t="s">
        <v>12</v>
      </c>
      <c r="D19" s="1"/>
      <c r="E19" s="3" t="s">
        <v>10</v>
      </c>
      <c r="F19" s="3" t="s">
        <v>13</v>
      </c>
      <c r="G19" s="17" t="s">
        <v>14</v>
      </c>
      <c r="H19" s="14" t="s">
        <v>12</v>
      </c>
    </row>
    <row r="20" spans="1:8" ht="21.75" thickBot="1" x14ac:dyDescent="0.25">
      <c r="A20" s="83"/>
      <c r="B20" s="4"/>
      <c r="C20" s="6"/>
      <c r="D20" s="1"/>
      <c r="E20" s="83">
        <v>1</v>
      </c>
      <c r="F20" s="4"/>
      <c r="G20" s="18"/>
      <c r="H20" s="6"/>
    </row>
    <row r="21" spans="1:8" ht="21.75" thickBot="1" x14ac:dyDescent="0.25">
      <c r="A21" s="83"/>
      <c r="B21" s="4"/>
      <c r="C21" s="6"/>
      <c r="D21" s="1"/>
      <c r="E21" s="83">
        <v>2</v>
      </c>
      <c r="F21" s="4"/>
      <c r="G21" s="18"/>
      <c r="H21" s="6"/>
    </row>
    <row r="22" spans="1:8" ht="21.75" thickBot="1" x14ac:dyDescent="0.25">
      <c r="A22" s="83">
        <v>3</v>
      </c>
      <c r="B22" s="4"/>
      <c r="C22" s="6"/>
      <c r="D22" s="1"/>
      <c r="E22" s="83">
        <v>3</v>
      </c>
      <c r="F22" s="4"/>
      <c r="G22" s="18"/>
      <c r="H22" s="6"/>
    </row>
    <row r="23" spans="1:8" ht="21.75" thickBot="1" x14ac:dyDescent="0.25">
      <c r="A23" s="83">
        <v>4</v>
      </c>
      <c r="B23" s="4"/>
      <c r="C23" s="6"/>
      <c r="D23" s="1"/>
      <c r="E23" s="83">
        <v>4</v>
      </c>
      <c r="F23" s="4"/>
      <c r="G23" s="18"/>
      <c r="H23" s="6"/>
    </row>
    <row r="24" spans="1:8" ht="21.75" hidden="1" thickBot="1" x14ac:dyDescent="0.25">
      <c r="A24" s="83">
        <v>5</v>
      </c>
      <c r="B24" s="4"/>
      <c r="C24" s="6"/>
      <c r="D24" s="1"/>
      <c r="E24" s="83">
        <v>5</v>
      </c>
      <c r="F24" s="4"/>
      <c r="G24" s="18"/>
      <c r="H24" s="6"/>
    </row>
    <row r="25" spans="1:8" ht="21.75" hidden="1" thickBot="1" x14ac:dyDescent="0.25">
      <c r="A25" s="83">
        <v>6</v>
      </c>
      <c r="B25" s="4"/>
      <c r="C25" s="6"/>
      <c r="D25" s="1"/>
      <c r="E25" s="83">
        <v>6</v>
      </c>
      <c r="F25" s="4"/>
      <c r="G25" s="18"/>
      <c r="H25" s="6"/>
    </row>
    <row r="26" spans="1:8" ht="21.75" hidden="1" thickBot="1" x14ac:dyDescent="0.25">
      <c r="A26" s="83">
        <v>7</v>
      </c>
      <c r="B26" s="4"/>
      <c r="C26" s="6"/>
      <c r="D26" s="1"/>
      <c r="E26" s="83">
        <v>7</v>
      </c>
      <c r="F26" s="4"/>
      <c r="G26" s="18"/>
      <c r="H26" s="6"/>
    </row>
    <row r="27" spans="1:8" ht="21.75" hidden="1" thickBot="1" x14ac:dyDescent="0.25">
      <c r="A27" s="83">
        <v>8</v>
      </c>
      <c r="B27" s="4"/>
      <c r="C27" s="6"/>
      <c r="D27" s="1"/>
      <c r="E27" s="83">
        <v>8</v>
      </c>
      <c r="F27" s="4"/>
      <c r="G27" s="18"/>
      <c r="H27" s="6"/>
    </row>
    <row r="28" spans="1:8" ht="21.75" hidden="1" thickBot="1" x14ac:dyDescent="0.25">
      <c r="A28" s="83">
        <v>9</v>
      </c>
      <c r="B28" s="4"/>
      <c r="C28" s="6"/>
      <c r="D28" s="1"/>
      <c r="E28" s="83">
        <v>9</v>
      </c>
      <c r="F28" s="4"/>
      <c r="G28" s="18"/>
      <c r="H28" s="6"/>
    </row>
    <row r="29" spans="1:8" ht="21.75" hidden="1" thickBot="1" x14ac:dyDescent="0.25">
      <c r="A29" s="83">
        <v>10</v>
      </c>
      <c r="B29" s="4"/>
      <c r="C29" s="6"/>
      <c r="D29" s="1"/>
      <c r="E29" s="83">
        <v>10</v>
      </c>
      <c r="F29" s="4"/>
      <c r="G29" s="18"/>
      <c r="H29" s="6"/>
    </row>
    <row r="30" spans="1:8" ht="21.75" hidden="1" thickBot="1" x14ac:dyDescent="0.25">
      <c r="A30" s="83">
        <v>11</v>
      </c>
      <c r="B30" s="4"/>
      <c r="C30" s="6"/>
      <c r="D30" s="1"/>
      <c r="E30" s="83">
        <v>11</v>
      </c>
      <c r="F30" s="4"/>
      <c r="G30" s="18"/>
      <c r="H30" s="6"/>
    </row>
    <row r="31" spans="1:8" ht="21.75" hidden="1" thickBot="1" x14ac:dyDescent="0.25">
      <c r="A31" s="83">
        <v>12</v>
      </c>
      <c r="B31" s="4"/>
      <c r="C31" s="6"/>
      <c r="D31" s="1"/>
      <c r="E31" s="83">
        <v>12</v>
      </c>
      <c r="F31" s="4"/>
      <c r="G31" s="18"/>
      <c r="H31" s="6"/>
    </row>
    <row r="32" spans="1:8" ht="21.75" hidden="1" thickBot="1" x14ac:dyDescent="0.25">
      <c r="A32" s="83">
        <v>13</v>
      </c>
      <c r="B32" s="4"/>
      <c r="C32" s="6"/>
      <c r="D32" s="1"/>
      <c r="E32" s="83">
        <v>13</v>
      </c>
      <c r="F32" s="4"/>
      <c r="G32" s="18"/>
      <c r="H32" s="6"/>
    </row>
    <row r="33" spans="1:8" ht="21.75" hidden="1" thickBot="1" x14ac:dyDescent="0.25">
      <c r="A33" s="83">
        <v>14</v>
      </c>
      <c r="B33" s="4"/>
      <c r="C33" s="6"/>
      <c r="D33" s="1"/>
      <c r="E33" s="83">
        <v>14</v>
      </c>
      <c r="F33" s="4"/>
      <c r="G33" s="18"/>
      <c r="H33" s="6"/>
    </row>
    <row r="34" spans="1:8" ht="21.75" hidden="1" thickBot="1" x14ac:dyDescent="0.25">
      <c r="A34" s="83">
        <v>15</v>
      </c>
      <c r="B34" s="4"/>
      <c r="C34" s="6"/>
      <c r="D34" s="1"/>
      <c r="E34" s="83">
        <v>15</v>
      </c>
      <c r="F34" s="4"/>
      <c r="G34" s="18"/>
      <c r="H34" s="6"/>
    </row>
    <row r="35" spans="1:8" ht="21.75" hidden="1" thickBot="1" x14ac:dyDescent="0.25">
      <c r="A35" s="83">
        <v>16</v>
      </c>
      <c r="B35" s="4"/>
      <c r="C35" s="6"/>
      <c r="D35" s="1"/>
      <c r="E35" s="83">
        <v>16</v>
      </c>
      <c r="F35" s="4"/>
      <c r="G35" s="18"/>
      <c r="H35" s="6"/>
    </row>
    <row r="36" spans="1:8" ht="21.75" hidden="1" thickBot="1" x14ac:dyDescent="0.25">
      <c r="A36" s="83">
        <v>17</v>
      </c>
      <c r="B36" s="4"/>
      <c r="C36" s="6"/>
      <c r="D36" s="1"/>
      <c r="E36" s="83">
        <v>17</v>
      </c>
      <c r="F36" s="4"/>
      <c r="G36" s="18"/>
      <c r="H36" s="6"/>
    </row>
    <row r="37" spans="1:8" ht="21.75" hidden="1" thickBot="1" x14ac:dyDescent="0.25">
      <c r="A37" s="83">
        <v>18</v>
      </c>
      <c r="B37" s="4"/>
      <c r="C37" s="6"/>
      <c r="D37" s="1"/>
      <c r="E37" s="83">
        <v>18</v>
      </c>
      <c r="F37" s="4"/>
      <c r="G37" s="18"/>
      <c r="H37" s="6"/>
    </row>
    <row r="38" spans="1:8" ht="21.75" hidden="1" thickBot="1" x14ac:dyDescent="0.25">
      <c r="A38" s="83">
        <v>19</v>
      </c>
      <c r="B38" s="4"/>
      <c r="C38" s="6"/>
      <c r="D38" s="1"/>
      <c r="E38" s="83">
        <v>19</v>
      </c>
      <c r="F38" s="4"/>
      <c r="G38" s="18"/>
      <c r="H38" s="6"/>
    </row>
    <row r="39" spans="1:8" ht="21.75" hidden="1" thickBot="1" x14ac:dyDescent="0.25">
      <c r="A39" s="83">
        <v>20</v>
      </c>
      <c r="B39" s="4"/>
      <c r="C39" s="6"/>
      <c r="D39" s="1"/>
      <c r="E39" s="83">
        <v>20</v>
      </c>
      <c r="F39" s="4"/>
      <c r="G39" s="18"/>
      <c r="H39" s="6"/>
    </row>
    <row r="40" spans="1:8" ht="21.75" hidden="1" thickBot="1" x14ac:dyDescent="0.25">
      <c r="A40" s="83">
        <v>21</v>
      </c>
      <c r="B40" s="4"/>
      <c r="C40" s="6"/>
      <c r="D40" s="1"/>
      <c r="E40" s="83">
        <v>21</v>
      </c>
      <c r="F40" s="4"/>
      <c r="G40" s="18"/>
      <c r="H40" s="6"/>
    </row>
    <row r="41" spans="1:8" ht="21.75" hidden="1" thickBot="1" x14ac:dyDescent="0.25">
      <c r="A41" s="83">
        <v>22</v>
      </c>
      <c r="B41" s="4"/>
      <c r="C41" s="6"/>
      <c r="D41" s="1"/>
      <c r="E41" s="83">
        <v>22</v>
      </c>
      <c r="F41" s="4"/>
      <c r="G41" s="18"/>
      <c r="H41" s="6"/>
    </row>
    <row r="42" spans="1:8" ht="21.75" hidden="1" thickBot="1" x14ac:dyDescent="0.25">
      <c r="A42" s="83">
        <v>23</v>
      </c>
      <c r="B42" s="4"/>
      <c r="C42" s="6"/>
      <c r="D42" s="1"/>
      <c r="E42" s="83">
        <v>23</v>
      </c>
      <c r="F42" s="4"/>
      <c r="G42" s="18"/>
      <c r="H42" s="6"/>
    </row>
    <row r="43" spans="1:8" ht="21.75" hidden="1" thickBot="1" x14ac:dyDescent="0.25">
      <c r="A43" s="83">
        <v>24</v>
      </c>
      <c r="B43" s="4"/>
      <c r="C43" s="6"/>
      <c r="D43" s="1"/>
      <c r="E43" s="83">
        <v>24</v>
      </c>
      <c r="F43" s="4"/>
      <c r="G43" s="18"/>
      <c r="H43" s="6"/>
    </row>
    <row r="44" spans="1:8" ht="21.75" hidden="1" thickBot="1" x14ac:dyDescent="0.25">
      <c r="A44" s="83">
        <v>25</v>
      </c>
      <c r="B44" s="4"/>
      <c r="C44" s="6"/>
      <c r="D44" s="1"/>
      <c r="E44" s="83">
        <v>25</v>
      </c>
      <c r="F44" s="4"/>
      <c r="G44" s="18"/>
      <c r="H44" s="6"/>
    </row>
    <row r="45" spans="1:8" ht="21.75" hidden="1" thickBot="1" x14ac:dyDescent="0.25">
      <c r="A45" s="83">
        <v>26</v>
      </c>
      <c r="B45" s="4"/>
      <c r="C45" s="6"/>
      <c r="D45" s="1"/>
      <c r="E45" s="83">
        <v>26</v>
      </c>
      <c r="F45" s="4"/>
      <c r="G45" s="18"/>
      <c r="H45" s="6"/>
    </row>
    <row r="46" spans="1:8" ht="21.75" hidden="1" thickBot="1" x14ac:dyDescent="0.25">
      <c r="A46" s="83">
        <v>27</v>
      </c>
      <c r="B46" s="4"/>
      <c r="C46" s="6"/>
      <c r="D46" s="1"/>
      <c r="E46" s="83">
        <v>27</v>
      </c>
      <c r="F46" s="4"/>
      <c r="G46" s="18"/>
      <c r="H46" s="6"/>
    </row>
    <row r="47" spans="1:8" ht="21.75" hidden="1" thickBot="1" x14ac:dyDescent="0.25">
      <c r="A47" s="83">
        <v>28</v>
      </c>
      <c r="B47" s="4"/>
      <c r="C47" s="6"/>
      <c r="D47" s="1"/>
      <c r="E47" s="83">
        <v>28</v>
      </c>
      <c r="F47" s="4"/>
      <c r="G47" s="18"/>
      <c r="H47" s="6"/>
    </row>
    <row r="48" spans="1:8" ht="21.75" hidden="1" thickBot="1" x14ac:dyDescent="0.25">
      <c r="A48" s="83">
        <v>29</v>
      </c>
      <c r="B48" s="4"/>
      <c r="C48" s="6"/>
      <c r="D48" s="1"/>
      <c r="E48" s="83">
        <v>29</v>
      </c>
      <c r="F48" s="4"/>
      <c r="G48" s="18"/>
      <c r="H48" s="6"/>
    </row>
    <row r="49" spans="1:8" ht="21.75" hidden="1" thickBot="1" x14ac:dyDescent="0.25">
      <c r="A49" s="83">
        <v>30</v>
      </c>
      <c r="B49" s="4"/>
      <c r="C49" s="6"/>
      <c r="D49" s="1"/>
      <c r="E49" s="83">
        <v>30</v>
      </c>
      <c r="F49" s="4"/>
      <c r="G49" s="18"/>
      <c r="H49" s="6"/>
    </row>
    <row r="50" spans="1:8" ht="21.75" hidden="1" thickBot="1" x14ac:dyDescent="0.25">
      <c r="A50" s="83">
        <v>31</v>
      </c>
      <c r="B50" s="4"/>
      <c r="C50" s="6"/>
      <c r="D50" s="1"/>
      <c r="E50" s="83">
        <v>31</v>
      </c>
      <c r="F50" s="4"/>
      <c r="G50" s="18"/>
      <c r="H50" s="6"/>
    </row>
    <row r="51" spans="1:8" ht="21.75" hidden="1" thickBot="1" x14ac:dyDescent="0.25">
      <c r="A51" s="83">
        <v>32</v>
      </c>
      <c r="B51" s="4"/>
      <c r="C51" s="6"/>
      <c r="D51" s="1"/>
      <c r="E51" s="83">
        <v>32</v>
      </c>
      <c r="F51" s="4"/>
      <c r="G51" s="18"/>
      <c r="H51" s="6"/>
    </row>
    <row r="52" spans="1:8" ht="21.75" hidden="1" thickBot="1" x14ac:dyDescent="0.25">
      <c r="A52" s="83">
        <v>33</v>
      </c>
      <c r="B52" s="4"/>
      <c r="C52" s="6"/>
      <c r="D52" s="1"/>
      <c r="E52" s="83">
        <v>33</v>
      </c>
      <c r="F52" s="4"/>
      <c r="G52" s="18"/>
      <c r="H52" s="6"/>
    </row>
    <row r="53" spans="1:8" ht="21.75" hidden="1" thickBot="1" x14ac:dyDescent="0.25">
      <c r="A53" s="83">
        <v>34</v>
      </c>
      <c r="B53" s="4"/>
      <c r="C53" s="6"/>
      <c r="D53" s="1"/>
      <c r="E53" s="83">
        <v>34</v>
      </c>
      <c r="F53" s="4"/>
      <c r="G53" s="18"/>
      <c r="H53" s="6"/>
    </row>
    <row r="54" spans="1:8" ht="21.75" hidden="1" thickBot="1" x14ac:dyDescent="0.25">
      <c r="A54" s="83">
        <v>35</v>
      </c>
      <c r="B54" s="4"/>
      <c r="C54" s="6"/>
      <c r="D54" s="1"/>
      <c r="E54" s="83">
        <v>35</v>
      </c>
      <c r="F54" s="4"/>
      <c r="G54" s="18"/>
      <c r="H54" s="6"/>
    </row>
    <row r="55" spans="1:8" ht="21.75" hidden="1" thickBot="1" x14ac:dyDescent="0.25">
      <c r="A55" s="83">
        <v>36</v>
      </c>
      <c r="B55" s="4"/>
      <c r="C55" s="6"/>
      <c r="D55" s="1"/>
      <c r="E55" s="83">
        <v>36</v>
      </c>
      <c r="F55" s="4"/>
      <c r="G55" s="18"/>
      <c r="H55" s="6"/>
    </row>
    <row r="56" spans="1:8" ht="21.75" hidden="1" thickBot="1" x14ac:dyDescent="0.25">
      <c r="A56" s="83">
        <v>37</v>
      </c>
      <c r="B56" s="4"/>
      <c r="C56" s="6"/>
      <c r="D56" s="1"/>
      <c r="E56" s="83">
        <v>37</v>
      </c>
      <c r="F56" s="4"/>
      <c r="G56" s="18"/>
      <c r="H56" s="6"/>
    </row>
    <row r="57" spans="1:8" ht="21.75" hidden="1" thickBot="1" x14ac:dyDescent="0.25">
      <c r="A57" s="83">
        <v>38</v>
      </c>
      <c r="B57" s="4"/>
      <c r="C57" s="6"/>
      <c r="D57" s="1"/>
      <c r="E57" s="83">
        <v>38</v>
      </c>
      <c r="F57" s="4"/>
      <c r="G57" s="18"/>
      <c r="H57" s="6"/>
    </row>
    <row r="58" spans="1:8" ht="21.75" hidden="1" thickBot="1" x14ac:dyDescent="0.25">
      <c r="A58" s="83">
        <v>39</v>
      </c>
      <c r="B58" s="4"/>
      <c r="C58" s="6"/>
      <c r="D58" s="1"/>
      <c r="E58" s="83">
        <v>39</v>
      </c>
      <c r="F58" s="4"/>
      <c r="G58" s="18"/>
      <c r="H58" s="6"/>
    </row>
    <row r="59" spans="1:8" ht="21.75" hidden="1" thickBot="1" x14ac:dyDescent="0.25">
      <c r="A59" s="83">
        <v>40</v>
      </c>
      <c r="B59" s="4"/>
      <c r="C59" s="6"/>
      <c r="D59" s="1"/>
      <c r="E59" s="83">
        <v>40</v>
      </c>
      <c r="F59" s="4"/>
      <c r="G59" s="18"/>
      <c r="H59" s="6"/>
    </row>
    <row r="60" spans="1:8" ht="21.75" hidden="1" thickBot="1" x14ac:dyDescent="0.25">
      <c r="A60" s="83">
        <v>41</v>
      </c>
      <c r="B60" s="4"/>
      <c r="C60" s="6"/>
      <c r="D60" s="1"/>
      <c r="E60" s="83">
        <v>41</v>
      </c>
      <c r="F60" s="4"/>
      <c r="G60" s="18"/>
      <c r="H60" s="6"/>
    </row>
    <row r="61" spans="1:8" ht="21.75" hidden="1" thickBot="1" x14ac:dyDescent="0.25">
      <c r="A61" s="83">
        <v>42</v>
      </c>
      <c r="B61" s="4"/>
      <c r="C61" s="6"/>
      <c r="D61" s="1"/>
      <c r="E61" s="83">
        <v>42</v>
      </c>
      <c r="F61" s="4"/>
      <c r="G61" s="18"/>
      <c r="H61" s="6"/>
    </row>
    <row r="62" spans="1:8" ht="21.75" hidden="1" thickBot="1" x14ac:dyDescent="0.25">
      <c r="A62" s="83">
        <v>43</v>
      </c>
      <c r="B62" s="4"/>
      <c r="C62" s="6"/>
      <c r="D62" s="1"/>
      <c r="E62" s="83">
        <v>43</v>
      </c>
      <c r="F62" s="4"/>
      <c r="G62" s="18"/>
      <c r="H62" s="6"/>
    </row>
    <row r="63" spans="1:8" ht="21.75" hidden="1" thickBot="1" x14ac:dyDescent="0.25">
      <c r="A63" s="83">
        <v>44</v>
      </c>
      <c r="B63" s="4"/>
      <c r="C63" s="6"/>
      <c r="D63" s="1"/>
      <c r="E63" s="83">
        <v>44</v>
      </c>
      <c r="F63" s="4"/>
      <c r="G63" s="18"/>
      <c r="H63" s="6"/>
    </row>
    <row r="64" spans="1:8" ht="21.75" hidden="1" thickBot="1" x14ac:dyDescent="0.25">
      <c r="A64" s="83">
        <v>45</v>
      </c>
      <c r="B64" s="4"/>
      <c r="C64" s="6"/>
      <c r="D64" s="1"/>
      <c r="E64" s="83">
        <v>45</v>
      </c>
      <c r="F64" s="4"/>
      <c r="G64" s="18"/>
      <c r="H64" s="6"/>
    </row>
    <row r="65" spans="1:8" ht="21.75" hidden="1" thickBot="1" x14ac:dyDescent="0.25">
      <c r="A65" s="83">
        <v>46</v>
      </c>
      <c r="B65" s="4"/>
      <c r="C65" s="6"/>
      <c r="D65" s="1"/>
      <c r="E65" s="83">
        <v>46</v>
      </c>
      <c r="F65" s="4"/>
      <c r="G65" s="18"/>
      <c r="H65" s="6"/>
    </row>
    <row r="66" spans="1:8" ht="21.75" hidden="1" thickBot="1" x14ac:dyDescent="0.25">
      <c r="A66" s="83">
        <v>47</v>
      </c>
      <c r="B66" s="4"/>
      <c r="C66" s="6"/>
      <c r="D66" s="1"/>
      <c r="E66" s="83">
        <v>47</v>
      </c>
      <c r="F66" s="4"/>
      <c r="G66" s="18"/>
      <c r="H66" s="6"/>
    </row>
    <row r="67" spans="1:8" ht="21.75" hidden="1" thickBot="1" x14ac:dyDescent="0.25">
      <c r="A67" s="83">
        <v>48</v>
      </c>
      <c r="B67" s="4"/>
      <c r="C67" s="6"/>
      <c r="D67" s="1"/>
      <c r="E67" s="83">
        <v>48</v>
      </c>
      <c r="F67" s="4"/>
      <c r="G67" s="18"/>
      <c r="H67" s="6"/>
    </row>
    <row r="68" spans="1:8" ht="21.75" hidden="1" thickBot="1" x14ac:dyDescent="0.25">
      <c r="A68" s="83">
        <v>49</v>
      </c>
      <c r="B68" s="4"/>
      <c r="C68" s="6"/>
      <c r="D68" s="1"/>
      <c r="E68" s="83">
        <v>49</v>
      </c>
      <c r="F68" s="4"/>
      <c r="G68" s="18"/>
      <c r="H68" s="6"/>
    </row>
    <row r="69" spans="1:8" ht="21.75" hidden="1" thickBot="1" x14ac:dyDescent="0.25">
      <c r="A69" s="83">
        <v>50</v>
      </c>
      <c r="B69" s="4"/>
      <c r="C69" s="6"/>
      <c r="D69" s="1"/>
      <c r="E69" s="83">
        <v>50</v>
      </c>
      <c r="F69" s="4"/>
      <c r="G69" s="18"/>
      <c r="H69" s="6"/>
    </row>
    <row r="70" spans="1:8" ht="21.75" hidden="1" thickBot="1" x14ac:dyDescent="0.25">
      <c r="A70" s="83">
        <v>51</v>
      </c>
      <c r="B70" s="4"/>
      <c r="C70" s="6"/>
      <c r="D70" s="1"/>
      <c r="E70" s="83">
        <v>51</v>
      </c>
      <c r="F70" s="4"/>
      <c r="G70" s="18"/>
      <c r="H70" s="6"/>
    </row>
    <row r="71" spans="1:8" ht="21.75" hidden="1" thickBot="1" x14ac:dyDescent="0.25">
      <c r="A71" s="83">
        <v>52</v>
      </c>
      <c r="B71" s="4"/>
      <c r="C71" s="6"/>
      <c r="D71" s="1"/>
      <c r="E71" s="83">
        <v>52</v>
      </c>
      <c r="F71" s="4"/>
      <c r="G71" s="18"/>
      <c r="H71" s="6"/>
    </row>
    <row r="72" spans="1:8" ht="21.75" hidden="1" thickBot="1" x14ac:dyDescent="0.25">
      <c r="A72" s="83">
        <v>53</v>
      </c>
      <c r="B72" s="4"/>
      <c r="C72" s="6"/>
      <c r="D72" s="1"/>
      <c r="E72" s="83">
        <v>53</v>
      </c>
      <c r="F72" s="4"/>
      <c r="G72" s="18"/>
      <c r="H72" s="6"/>
    </row>
    <row r="73" spans="1:8" ht="21.75" hidden="1" thickBot="1" x14ac:dyDescent="0.25">
      <c r="A73" s="83">
        <v>54</v>
      </c>
      <c r="B73" s="4"/>
      <c r="C73" s="6"/>
      <c r="D73" s="1"/>
      <c r="E73" s="83">
        <v>54</v>
      </c>
      <c r="F73" s="4"/>
      <c r="G73" s="18"/>
      <c r="H73" s="6"/>
    </row>
    <row r="74" spans="1:8" ht="21.75" hidden="1" thickBot="1" x14ac:dyDescent="0.25">
      <c r="A74" s="83">
        <v>55</v>
      </c>
      <c r="B74" s="4"/>
      <c r="C74" s="6"/>
      <c r="D74" s="1"/>
      <c r="E74" s="83">
        <v>55</v>
      </c>
      <c r="F74" s="4"/>
      <c r="G74" s="18"/>
      <c r="H74" s="6"/>
    </row>
    <row r="75" spans="1:8" ht="21.75" hidden="1" thickBot="1" x14ac:dyDescent="0.25">
      <c r="A75" s="83">
        <v>56</v>
      </c>
      <c r="B75" s="4"/>
      <c r="C75" s="6"/>
      <c r="D75" s="1"/>
      <c r="E75" s="83">
        <v>56</v>
      </c>
      <c r="F75" s="4"/>
      <c r="G75" s="18"/>
      <c r="H75" s="6"/>
    </row>
    <row r="76" spans="1:8" ht="21.75" hidden="1" thickBot="1" x14ac:dyDescent="0.25">
      <c r="A76" s="83">
        <v>57</v>
      </c>
      <c r="B76" s="4"/>
      <c r="C76" s="6"/>
      <c r="D76" s="1"/>
      <c r="E76" s="83">
        <v>57</v>
      </c>
      <c r="F76" s="4"/>
      <c r="G76" s="18"/>
      <c r="H76" s="6"/>
    </row>
    <row r="77" spans="1:8" ht="21.75" hidden="1" thickBot="1" x14ac:dyDescent="0.25">
      <c r="A77" s="83">
        <v>58</v>
      </c>
      <c r="B77" s="4"/>
      <c r="C77" s="6"/>
      <c r="D77" s="1"/>
      <c r="E77" s="83">
        <v>58</v>
      </c>
      <c r="F77" s="4"/>
      <c r="G77" s="18"/>
      <c r="H77" s="6"/>
    </row>
    <row r="78" spans="1:8" ht="21.75" hidden="1" thickBot="1" x14ac:dyDescent="0.25">
      <c r="A78" s="83">
        <v>59</v>
      </c>
      <c r="B78" s="4"/>
      <c r="C78" s="6"/>
      <c r="D78" s="1"/>
      <c r="E78" s="83">
        <v>59</v>
      </c>
      <c r="F78" s="4"/>
      <c r="G78" s="18"/>
      <c r="H78" s="6"/>
    </row>
    <row r="79" spans="1:8" ht="21.75" hidden="1" thickBot="1" x14ac:dyDescent="0.25">
      <c r="A79" s="83">
        <v>60</v>
      </c>
      <c r="B79" s="4"/>
      <c r="C79" s="6"/>
      <c r="D79" s="1"/>
      <c r="E79" s="83">
        <v>60</v>
      </c>
      <c r="F79" s="4"/>
      <c r="G79" s="18"/>
      <c r="H79" s="6"/>
    </row>
    <row r="80" spans="1:8" ht="21.75" hidden="1" thickBot="1" x14ac:dyDescent="0.25">
      <c r="A80" s="83">
        <v>29</v>
      </c>
      <c r="B80" s="4"/>
      <c r="C80" s="83"/>
      <c r="D80" s="1"/>
      <c r="E80" s="83">
        <v>29</v>
      </c>
      <c r="F80" s="4"/>
      <c r="G80" s="18"/>
      <c r="H80" s="6"/>
    </row>
    <row r="81" spans="1:8" ht="21.75" hidden="1" thickBot="1" x14ac:dyDescent="0.25">
      <c r="A81" s="83">
        <v>30</v>
      </c>
      <c r="B81" s="4"/>
      <c r="C81" s="83"/>
      <c r="D81" s="1"/>
      <c r="E81" s="83">
        <v>30</v>
      </c>
      <c r="F81" s="4"/>
      <c r="G81" s="18"/>
      <c r="H81" s="6"/>
    </row>
    <row r="82" spans="1:8" ht="21" x14ac:dyDescent="0.2">
      <c r="A82" s="1"/>
      <c r="B82" s="7">
        <f>SUM(B20:B81)</f>
        <v>0</v>
      </c>
      <c r="C82" s="1"/>
      <c r="D82" s="1"/>
      <c r="E82" s="1"/>
      <c r="F82" s="7">
        <f>SUM(F20:F59)</f>
        <v>0</v>
      </c>
      <c r="G82" s="1"/>
      <c r="H82" s="1"/>
    </row>
    <row r="84" spans="1:8" ht="21" x14ac:dyDescent="0.2">
      <c r="A84" s="1"/>
      <c r="B84" s="1"/>
      <c r="C84" s="13" t="s">
        <v>15</v>
      </c>
      <c r="D84" s="12">
        <f>SUM(B82-F82)</f>
        <v>0</v>
      </c>
      <c r="E84" s="1"/>
      <c r="F84" s="1"/>
      <c r="G84" s="1"/>
      <c r="H84" s="1"/>
    </row>
  </sheetData>
  <mergeCells count="11">
    <mergeCell ref="A7:B7"/>
    <mergeCell ref="A1:C1"/>
    <mergeCell ref="A3:B3"/>
    <mergeCell ref="A4:B4"/>
    <mergeCell ref="A5:B5"/>
    <mergeCell ref="A6:B6"/>
    <mergeCell ref="A9:B9"/>
    <mergeCell ref="A10:B12"/>
    <mergeCell ref="A13:B13"/>
    <mergeCell ref="A14:B14"/>
    <mergeCell ref="A15:C15"/>
  </mergeCells>
  <pageMargins left="0.7" right="0.7" top="0.75" bottom="0.75" header="0.3" footer="0.3"/>
  <pageSetup paperSize="9" scale="64" orientation="portrait" r:id="rId1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4"/>
  <sheetViews>
    <sheetView rightToLeft="1" topLeftCell="A7" workbookViewId="0">
      <selection activeCell="G10" sqref="G10"/>
    </sheetView>
  </sheetViews>
  <sheetFormatPr defaultRowHeight="14.25" x14ac:dyDescent="0.2"/>
  <cols>
    <col min="2" max="2" width="21.375" bestFit="1" customWidth="1"/>
    <col min="3" max="3" width="19.875" customWidth="1"/>
    <col min="4" max="4" width="18" customWidth="1"/>
    <col min="6" max="6" width="19.75" bestFit="1" customWidth="1"/>
    <col min="7" max="7" width="12.625" customWidth="1"/>
    <col min="8" max="8" width="25.125" customWidth="1"/>
  </cols>
  <sheetData>
    <row r="1" spans="1:8" ht="29.25" thickBot="1" x14ac:dyDescent="0.25">
      <c r="A1" s="183" t="s">
        <v>158</v>
      </c>
      <c r="B1" s="184"/>
      <c r="C1" s="184"/>
      <c r="D1" s="11"/>
      <c r="E1" s="11"/>
      <c r="F1" s="11"/>
      <c r="G1" s="15"/>
      <c r="H1" s="19" t="s">
        <v>157</v>
      </c>
    </row>
    <row r="2" spans="1:8" ht="16.5" thickBot="1" x14ac:dyDescent="0.3">
      <c r="A2" s="1"/>
      <c r="B2" s="1"/>
      <c r="C2" s="1"/>
      <c r="D2" s="1"/>
      <c r="E2" s="1"/>
      <c r="F2" s="1"/>
      <c r="G2" s="1"/>
      <c r="H2" s="71"/>
    </row>
    <row r="3" spans="1:8" ht="21.75" thickBot="1" x14ac:dyDescent="0.3">
      <c r="A3" s="172" t="s">
        <v>0</v>
      </c>
      <c r="B3" s="172"/>
      <c r="C3" s="84">
        <v>2</v>
      </c>
      <c r="D3" s="1"/>
      <c r="E3" s="1"/>
      <c r="F3" s="1"/>
      <c r="G3" s="1"/>
      <c r="H3" s="71"/>
    </row>
    <row r="4" spans="1:8" ht="21.75" thickBot="1" x14ac:dyDescent="0.25">
      <c r="A4" s="172" t="s">
        <v>1</v>
      </c>
      <c r="B4" s="172"/>
      <c r="C4" s="84">
        <v>5</v>
      </c>
      <c r="D4" s="1"/>
      <c r="E4" s="1"/>
      <c r="F4" s="1"/>
      <c r="G4" s="1"/>
      <c r="H4" s="33"/>
    </row>
    <row r="5" spans="1:8" ht="21.75" thickBot="1" x14ac:dyDescent="0.25">
      <c r="A5" s="172" t="s">
        <v>2</v>
      </c>
      <c r="B5" s="172"/>
      <c r="C5" s="4">
        <v>184</v>
      </c>
      <c r="D5" s="1"/>
      <c r="E5" s="1"/>
      <c r="F5" s="1"/>
      <c r="G5" s="1"/>
      <c r="H5" s="1"/>
    </row>
    <row r="6" spans="1:8" ht="21.75" thickBot="1" x14ac:dyDescent="0.25">
      <c r="A6" s="172" t="s">
        <v>3</v>
      </c>
      <c r="B6" s="172"/>
      <c r="C6" s="4"/>
      <c r="D6" s="1"/>
      <c r="E6" s="1"/>
      <c r="F6" s="1"/>
      <c r="G6" s="1"/>
      <c r="H6" s="1"/>
    </row>
    <row r="7" spans="1:8" ht="21.75" thickBot="1" x14ac:dyDescent="0.25">
      <c r="A7" s="182" t="s">
        <v>4</v>
      </c>
      <c r="B7" s="182"/>
      <c r="C7" s="5">
        <v>1625000</v>
      </c>
      <c r="D7" s="1"/>
      <c r="E7" s="1"/>
      <c r="F7" s="1"/>
      <c r="G7" s="1"/>
      <c r="H7" s="1"/>
    </row>
    <row r="8" spans="1:8" ht="15" thickBot="1" x14ac:dyDescent="0.25">
      <c r="A8" s="1"/>
      <c r="B8" s="1"/>
      <c r="C8" s="1"/>
      <c r="D8" s="1"/>
      <c r="E8" s="1"/>
      <c r="F8" s="1"/>
      <c r="G8" s="1"/>
      <c r="H8" s="1"/>
    </row>
    <row r="9" spans="1:8" ht="21.75" thickBot="1" x14ac:dyDescent="0.25">
      <c r="A9" s="172" t="s">
        <v>5</v>
      </c>
      <c r="B9" s="172"/>
      <c r="C9" s="4">
        <v>100000</v>
      </c>
      <c r="D9" s="6">
        <v>44996</v>
      </c>
      <c r="E9" s="1"/>
      <c r="F9" s="1"/>
      <c r="G9" s="1"/>
      <c r="H9" s="1"/>
    </row>
    <row r="10" spans="1:8" ht="21.75" thickBot="1" x14ac:dyDescent="0.25">
      <c r="A10" s="173" t="s">
        <v>6</v>
      </c>
      <c r="B10" s="174"/>
      <c r="C10" s="4"/>
      <c r="D10" s="6"/>
      <c r="E10" s="1"/>
      <c r="F10" s="1"/>
      <c r="G10" s="1"/>
      <c r="H10" s="1"/>
    </row>
    <row r="11" spans="1:8" ht="21.75" thickBot="1" x14ac:dyDescent="0.25">
      <c r="A11" s="175"/>
      <c r="B11" s="176"/>
      <c r="C11" s="4"/>
      <c r="D11" s="6"/>
      <c r="E11" s="1"/>
      <c r="F11" s="1"/>
      <c r="G11" s="1"/>
      <c r="H11" s="1"/>
    </row>
    <row r="12" spans="1:8" ht="21.75" thickBot="1" x14ac:dyDescent="0.25">
      <c r="A12" s="177"/>
      <c r="B12" s="178"/>
      <c r="C12" s="4"/>
      <c r="D12" s="6"/>
      <c r="E12" s="1"/>
      <c r="F12" s="1"/>
      <c r="G12" s="1"/>
      <c r="H12" s="1"/>
    </row>
    <row r="13" spans="1:8" ht="21.75" thickBot="1" x14ac:dyDescent="0.25">
      <c r="A13" s="172" t="s">
        <v>7</v>
      </c>
      <c r="B13" s="172"/>
      <c r="C13" s="4"/>
      <c r="D13" s="8"/>
      <c r="E13" s="1"/>
      <c r="F13" s="1"/>
      <c r="G13" s="1"/>
      <c r="H13" s="1"/>
    </row>
    <row r="14" spans="1:8" ht="21.75" thickBot="1" x14ac:dyDescent="0.25">
      <c r="A14" s="172" t="s">
        <v>8</v>
      </c>
      <c r="B14" s="172"/>
      <c r="C14" s="4"/>
      <c r="D14" s="9"/>
      <c r="E14" s="1"/>
      <c r="F14" s="1"/>
      <c r="G14" s="1"/>
      <c r="H14" s="1"/>
    </row>
    <row r="15" spans="1:8" ht="21.75" thickBot="1" x14ac:dyDescent="0.25">
      <c r="A15" s="179" t="s">
        <v>9</v>
      </c>
      <c r="B15" s="180"/>
      <c r="C15" s="181"/>
      <c r="D15" s="5"/>
      <c r="E15" s="1"/>
      <c r="F15" s="10"/>
      <c r="G15" s="16"/>
      <c r="H15" s="1"/>
    </row>
    <row r="18" spans="1:8" ht="15" thickBot="1" x14ac:dyDescent="0.25">
      <c r="A18" s="1"/>
      <c r="B18" s="1"/>
      <c r="C18" s="1"/>
      <c r="D18" s="1"/>
      <c r="E18" s="1"/>
      <c r="F18" s="1"/>
      <c r="G18" s="1"/>
      <c r="H18" s="1"/>
    </row>
    <row r="19" spans="1:8" ht="21.75" thickBot="1" x14ac:dyDescent="0.25">
      <c r="A19" s="3" t="s">
        <v>10</v>
      </c>
      <c r="B19" s="3" t="s">
        <v>11</v>
      </c>
      <c r="C19" s="3" t="s">
        <v>12</v>
      </c>
      <c r="D19" s="1"/>
      <c r="E19" s="3" t="s">
        <v>10</v>
      </c>
      <c r="F19" s="3" t="s">
        <v>13</v>
      </c>
      <c r="G19" s="17" t="s">
        <v>14</v>
      </c>
      <c r="H19" s="14" t="s">
        <v>12</v>
      </c>
    </row>
    <row r="20" spans="1:8" ht="21.75" thickBot="1" x14ac:dyDescent="0.25">
      <c r="A20" s="84">
        <v>1</v>
      </c>
      <c r="B20" s="4">
        <v>100000</v>
      </c>
      <c r="C20" s="6">
        <v>45017</v>
      </c>
      <c r="D20" s="1"/>
      <c r="E20" s="84">
        <v>1</v>
      </c>
      <c r="F20" s="4">
        <v>250000</v>
      </c>
      <c r="G20" s="18">
        <v>938</v>
      </c>
      <c r="H20" s="6">
        <v>45120</v>
      </c>
    </row>
    <row r="21" spans="1:8" ht="21.75" thickBot="1" x14ac:dyDescent="0.25">
      <c r="A21" s="84">
        <v>2</v>
      </c>
      <c r="B21" s="4">
        <v>100000</v>
      </c>
      <c r="C21" s="6">
        <v>45047</v>
      </c>
      <c r="D21" s="1"/>
      <c r="E21" s="84">
        <v>2</v>
      </c>
      <c r="F21" s="4">
        <v>150000</v>
      </c>
      <c r="G21" s="18">
        <v>1613</v>
      </c>
      <c r="H21" s="6">
        <v>45323</v>
      </c>
    </row>
    <row r="22" spans="1:8" ht="21.75" thickBot="1" x14ac:dyDescent="0.25">
      <c r="A22" s="84">
        <v>3</v>
      </c>
      <c r="B22" s="4">
        <v>100000</v>
      </c>
      <c r="C22" s="6">
        <v>45078</v>
      </c>
      <c r="D22" s="1"/>
      <c r="E22" s="84">
        <v>3</v>
      </c>
      <c r="F22" s="4">
        <v>100000</v>
      </c>
      <c r="G22" s="18">
        <v>2435</v>
      </c>
      <c r="H22" s="6">
        <v>45513</v>
      </c>
    </row>
    <row r="23" spans="1:8" ht="21.75" thickBot="1" x14ac:dyDescent="0.25">
      <c r="A23" s="84">
        <v>4</v>
      </c>
      <c r="B23" s="4">
        <v>100000</v>
      </c>
      <c r="C23" s="6">
        <v>45108</v>
      </c>
      <c r="D23" s="1"/>
      <c r="E23" s="84">
        <v>4</v>
      </c>
      <c r="F23" s="4"/>
      <c r="G23" s="18"/>
      <c r="H23" s="6"/>
    </row>
    <row r="24" spans="1:8" ht="21.75" thickBot="1" x14ac:dyDescent="0.25">
      <c r="A24" s="84">
        <v>5</v>
      </c>
      <c r="B24" s="4">
        <v>100000</v>
      </c>
      <c r="C24" s="6">
        <v>45139</v>
      </c>
      <c r="D24" s="1"/>
      <c r="E24" s="84">
        <v>5</v>
      </c>
      <c r="F24" s="4"/>
      <c r="G24" s="18"/>
      <c r="H24" s="6"/>
    </row>
    <row r="25" spans="1:8" ht="21.75" thickBot="1" x14ac:dyDescent="0.25">
      <c r="A25" s="84">
        <v>6</v>
      </c>
      <c r="B25" s="4">
        <v>125000</v>
      </c>
      <c r="C25" s="6">
        <v>45170</v>
      </c>
      <c r="D25" s="1"/>
      <c r="E25" s="84">
        <v>6</v>
      </c>
      <c r="F25" s="4"/>
      <c r="G25" s="18"/>
      <c r="H25" s="6"/>
    </row>
    <row r="26" spans="1:8" ht="21.75" hidden="1" thickBot="1" x14ac:dyDescent="0.25">
      <c r="A26" s="84">
        <v>7</v>
      </c>
      <c r="B26" s="4"/>
      <c r="C26" s="6"/>
      <c r="D26" s="1"/>
      <c r="E26" s="84">
        <v>7</v>
      </c>
      <c r="F26" s="4"/>
      <c r="G26" s="18"/>
      <c r="H26" s="6"/>
    </row>
    <row r="27" spans="1:8" ht="21.75" hidden="1" thickBot="1" x14ac:dyDescent="0.25">
      <c r="A27" s="84">
        <v>8</v>
      </c>
      <c r="B27" s="4"/>
      <c r="C27" s="6"/>
      <c r="D27" s="1"/>
      <c r="E27" s="84">
        <v>8</v>
      </c>
      <c r="F27" s="4"/>
      <c r="G27" s="18"/>
      <c r="H27" s="6"/>
    </row>
    <row r="28" spans="1:8" ht="21.75" hidden="1" thickBot="1" x14ac:dyDescent="0.25">
      <c r="A28" s="84">
        <v>9</v>
      </c>
      <c r="B28" s="4"/>
      <c r="C28" s="6"/>
      <c r="D28" s="1"/>
      <c r="E28" s="84">
        <v>9</v>
      </c>
      <c r="F28" s="4"/>
      <c r="G28" s="18"/>
      <c r="H28" s="6"/>
    </row>
    <row r="29" spans="1:8" ht="21.75" hidden="1" thickBot="1" x14ac:dyDescent="0.25">
      <c r="A29" s="84">
        <v>10</v>
      </c>
      <c r="B29" s="4"/>
      <c r="C29" s="6"/>
      <c r="D29" s="1"/>
      <c r="E29" s="84">
        <v>10</v>
      </c>
      <c r="F29" s="4"/>
      <c r="G29" s="18"/>
      <c r="H29" s="6"/>
    </row>
    <row r="30" spans="1:8" ht="21.75" hidden="1" thickBot="1" x14ac:dyDescent="0.25">
      <c r="A30" s="84">
        <v>11</v>
      </c>
      <c r="B30" s="4"/>
      <c r="C30" s="6"/>
      <c r="D30" s="1"/>
      <c r="E30" s="84">
        <v>11</v>
      </c>
      <c r="F30" s="4"/>
      <c r="G30" s="18"/>
      <c r="H30" s="6"/>
    </row>
    <row r="31" spans="1:8" ht="21.75" hidden="1" thickBot="1" x14ac:dyDescent="0.25">
      <c r="A31" s="84">
        <v>12</v>
      </c>
      <c r="B31" s="4"/>
      <c r="C31" s="6"/>
      <c r="D31" s="1"/>
      <c r="E31" s="84">
        <v>12</v>
      </c>
      <c r="F31" s="4"/>
      <c r="G31" s="18"/>
      <c r="H31" s="6"/>
    </row>
    <row r="32" spans="1:8" ht="21.75" hidden="1" thickBot="1" x14ac:dyDescent="0.25">
      <c r="A32" s="84">
        <v>13</v>
      </c>
      <c r="B32" s="4"/>
      <c r="C32" s="6"/>
      <c r="D32" s="1"/>
      <c r="E32" s="84">
        <v>13</v>
      </c>
      <c r="F32" s="4"/>
      <c r="G32" s="18"/>
      <c r="H32" s="6"/>
    </row>
    <row r="33" spans="1:8" ht="21.75" hidden="1" thickBot="1" x14ac:dyDescent="0.25">
      <c r="A33" s="84">
        <v>14</v>
      </c>
      <c r="B33" s="4"/>
      <c r="C33" s="6"/>
      <c r="D33" s="1"/>
      <c r="E33" s="84">
        <v>14</v>
      </c>
      <c r="F33" s="4"/>
      <c r="G33" s="18"/>
      <c r="H33" s="6"/>
    </row>
    <row r="34" spans="1:8" ht="21.75" hidden="1" thickBot="1" x14ac:dyDescent="0.25">
      <c r="A34" s="84">
        <v>15</v>
      </c>
      <c r="B34" s="4"/>
      <c r="C34" s="6"/>
      <c r="D34" s="1"/>
      <c r="E34" s="84">
        <v>15</v>
      </c>
      <c r="F34" s="4"/>
      <c r="G34" s="18"/>
      <c r="H34" s="6"/>
    </row>
    <row r="35" spans="1:8" ht="21.75" hidden="1" thickBot="1" x14ac:dyDescent="0.25">
      <c r="A35" s="84">
        <v>16</v>
      </c>
      <c r="B35" s="4"/>
      <c r="C35" s="6"/>
      <c r="D35" s="1"/>
      <c r="E35" s="84">
        <v>16</v>
      </c>
      <c r="F35" s="4"/>
      <c r="G35" s="18"/>
      <c r="H35" s="6"/>
    </row>
    <row r="36" spans="1:8" ht="21.75" hidden="1" thickBot="1" x14ac:dyDescent="0.25">
      <c r="A36" s="84">
        <v>17</v>
      </c>
      <c r="B36" s="4"/>
      <c r="C36" s="6"/>
      <c r="D36" s="1"/>
      <c r="E36" s="84">
        <v>17</v>
      </c>
      <c r="F36" s="4"/>
      <c r="G36" s="18"/>
      <c r="H36" s="6"/>
    </row>
    <row r="37" spans="1:8" ht="21.75" hidden="1" thickBot="1" x14ac:dyDescent="0.25">
      <c r="A37" s="84">
        <v>18</v>
      </c>
      <c r="B37" s="4"/>
      <c r="C37" s="6"/>
      <c r="D37" s="1"/>
      <c r="E37" s="84">
        <v>18</v>
      </c>
      <c r="F37" s="4"/>
      <c r="G37" s="18"/>
      <c r="H37" s="6"/>
    </row>
    <row r="38" spans="1:8" ht="21.75" hidden="1" thickBot="1" x14ac:dyDescent="0.25">
      <c r="A38" s="84">
        <v>19</v>
      </c>
      <c r="B38" s="4"/>
      <c r="C38" s="6"/>
      <c r="D38" s="1"/>
      <c r="E38" s="84">
        <v>19</v>
      </c>
      <c r="F38" s="4"/>
      <c r="G38" s="18"/>
      <c r="H38" s="6"/>
    </row>
    <row r="39" spans="1:8" ht="21.75" hidden="1" thickBot="1" x14ac:dyDescent="0.25">
      <c r="A39" s="84">
        <v>20</v>
      </c>
      <c r="B39" s="4"/>
      <c r="C39" s="6"/>
      <c r="D39" s="1"/>
      <c r="E39" s="84">
        <v>20</v>
      </c>
      <c r="F39" s="4"/>
      <c r="G39" s="18"/>
      <c r="H39" s="6"/>
    </row>
    <row r="40" spans="1:8" ht="21.75" hidden="1" thickBot="1" x14ac:dyDescent="0.25">
      <c r="A40" s="84">
        <v>21</v>
      </c>
      <c r="B40" s="4"/>
      <c r="C40" s="6"/>
      <c r="D40" s="1"/>
      <c r="E40" s="84">
        <v>21</v>
      </c>
      <c r="F40" s="4"/>
      <c r="G40" s="18"/>
      <c r="H40" s="6"/>
    </row>
    <row r="41" spans="1:8" ht="21.75" hidden="1" thickBot="1" x14ac:dyDescent="0.25">
      <c r="A41" s="84">
        <v>22</v>
      </c>
      <c r="B41" s="4"/>
      <c r="C41" s="6"/>
      <c r="D41" s="1"/>
      <c r="E41" s="84">
        <v>22</v>
      </c>
      <c r="F41" s="4"/>
      <c r="G41" s="18"/>
      <c r="H41" s="6"/>
    </row>
    <row r="42" spans="1:8" ht="21.75" hidden="1" thickBot="1" x14ac:dyDescent="0.25">
      <c r="A42" s="84">
        <v>23</v>
      </c>
      <c r="B42" s="4"/>
      <c r="C42" s="6"/>
      <c r="D42" s="1"/>
      <c r="E42" s="84">
        <v>23</v>
      </c>
      <c r="F42" s="4"/>
      <c r="G42" s="18"/>
      <c r="H42" s="6"/>
    </row>
    <row r="43" spans="1:8" ht="21.75" hidden="1" thickBot="1" x14ac:dyDescent="0.25">
      <c r="A43" s="84">
        <v>24</v>
      </c>
      <c r="B43" s="4"/>
      <c r="C43" s="6"/>
      <c r="D43" s="1"/>
      <c r="E43" s="84">
        <v>24</v>
      </c>
      <c r="F43" s="4"/>
      <c r="G43" s="18"/>
      <c r="H43" s="6"/>
    </row>
    <row r="44" spans="1:8" ht="21.75" hidden="1" thickBot="1" x14ac:dyDescent="0.25">
      <c r="A44" s="84">
        <v>25</v>
      </c>
      <c r="B44" s="4"/>
      <c r="C44" s="6"/>
      <c r="D44" s="1"/>
      <c r="E44" s="84">
        <v>25</v>
      </c>
      <c r="F44" s="4"/>
      <c r="G44" s="18"/>
      <c r="H44" s="6"/>
    </row>
    <row r="45" spans="1:8" ht="21.75" hidden="1" thickBot="1" x14ac:dyDescent="0.25">
      <c r="A45" s="84">
        <v>26</v>
      </c>
      <c r="B45" s="4"/>
      <c r="C45" s="6"/>
      <c r="D45" s="1"/>
      <c r="E45" s="84">
        <v>26</v>
      </c>
      <c r="F45" s="4"/>
      <c r="G45" s="18"/>
      <c r="H45" s="6"/>
    </row>
    <row r="46" spans="1:8" ht="21.75" hidden="1" thickBot="1" x14ac:dyDescent="0.25">
      <c r="A46" s="84">
        <v>27</v>
      </c>
      <c r="B46" s="4"/>
      <c r="C46" s="6"/>
      <c r="D46" s="1"/>
      <c r="E46" s="84">
        <v>27</v>
      </c>
      <c r="F46" s="4"/>
      <c r="G46" s="18"/>
      <c r="H46" s="6"/>
    </row>
    <row r="47" spans="1:8" ht="21.75" hidden="1" thickBot="1" x14ac:dyDescent="0.25">
      <c r="A47" s="84">
        <v>28</v>
      </c>
      <c r="B47" s="4"/>
      <c r="C47" s="6"/>
      <c r="D47" s="1"/>
      <c r="E47" s="84">
        <v>28</v>
      </c>
      <c r="F47" s="4"/>
      <c r="G47" s="18"/>
      <c r="H47" s="6"/>
    </row>
    <row r="48" spans="1:8" ht="21.75" hidden="1" thickBot="1" x14ac:dyDescent="0.25">
      <c r="A48" s="84">
        <v>29</v>
      </c>
      <c r="B48" s="4"/>
      <c r="C48" s="6"/>
      <c r="D48" s="1"/>
      <c r="E48" s="84">
        <v>29</v>
      </c>
      <c r="F48" s="4"/>
      <c r="G48" s="18"/>
      <c r="H48" s="6"/>
    </row>
    <row r="49" spans="1:8" ht="21.75" hidden="1" thickBot="1" x14ac:dyDescent="0.25">
      <c r="A49" s="84">
        <v>30</v>
      </c>
      <c r="B49" s="4"/>
      <c r="C49" s="6"/>
      <c r="D49" s="1"/>
      <c r="E49" s="84">
        <v>30</v>
      </c>
      <c r="F49" s="4"/>
      <c r="G49" s="18"/>
      <c r="H49" s="6"/>
    </row>
    <row r="50" spans="1:8" ht="21.75" hidden="1" thickBot="1" x14ac:dyDescent="0.25">
      <c r="A50" s="84">
        <v>31</v>
      </c>
      <c r="B50" s="4"/>
      <c r="C50" s="6"/>
      <c r="D50" s="1"/>
      <c r="E50" s="84">
        <v>31</v>
      </c>
      <c r="F50" s="4"/>
      <c r="G50" s="18"/>
      <c r="H50" s="6"/>
    </row>
    <row r="51" spans="1:8" ht="21.75" hidden="1" thickBot="1" x14ac:dyDescent="0.25">
      <c r="A51" s="84">
        <v>32</v>
      </c>
      <c r="B51" s="4"/>
      <c r="C51" s="6"/>
      <c r="D51" s="1"/>
      <c r="E51" s="84">
        <v>32</v>
      </c>
      <c r="F51" s="4"/>
      <c r="G51" s="18"/>
      <c r="H51" s="6"/>
    </row>
    <row r="52" spans="1:8" ht="21.75" hidden="1" thickBot="1" x14ac:dyDescent="0.25">
      <c r="A52" s="84">
        <v>33</v>
      </c>
      <c r="B52" s="4"/>
      <c r="C52" s="6"/>
      <c r="D52" s="1"/>
      <c r="E52" s="84">
        <v>33</v>
      </c>
      <c r="F52" s="4"/>
      <c r="G52" s="18"/>
      <c r="H52" s="6"/>
    </row>
    <row r="53" spans="1:8" ht="21.75" hidden="1" thickBot="1" x14ac:dyDescent="0.25">
      <c r="A53" s="84">
        <v>34</v>
      </c>
      <c r="B53" s="4"/>
      <c r="C53" s="6"/>
      <c r="D53" s="1"/>
      <c r="E53" s="84">
        <v>34</v>
      </c>
      <c r="F53" s="4"/>
      <c r="G53" s="18"/>
      <c r="H53" s="6"/>
    </row>
    <row r="54" spans="1:8" ht="21.75" hidden="1" thickBot="1" x14ac:dyDescent="0.25">
      <c r="A54" s="84">
        <v>35</v>
      </c>
      <c r="B54" s="4"/>
      <c r="C54" s="6"/>
      <c r="D54" s="1"/>
      <c r="E54" s="84">
        <v>35</v>
      </c>
      <c r="F54" s="4"/>
      <c r="G54" s="18"/>
      <c r="H54" s="6"/>
    </row>
    <row r="55" spans="1:8" ht="21.75" hidden="1" thickBot="1" x14ac:dyDescent="0.25">
      <c r="A55" s="84">
        <v>36</v>
      </c>
      <c r="B55" s="4"/>
      <c r="C55" s="6"/>
      <c r="D55" s="1"/>
      <c r="E55" s="84">
        <v>36</v>
      </c>
      <c r="F55" s="4"/>
      <c r="G55" s="18"/>
      <c r="H55" s="6"/>
    </row>
    <row r="56" spans="1:8" ht="21.75" hidden="1" thickBot="1" x14ac:dyDescent="0.25">
      <c r="A56" s="84">
        <v>37</v>
      </c>
      <c r="B56" s="4"/>
      <c r="C56" s="6"/>
      <c r="D56" s="1"/>
      <c r="E56" s="84">
        <v>37</v>
      </c>
      <c r="F56" s="4"/>
      <c r="G56" s="18"/>
      <c r="H56" s="6"/>
    </row>
    <row r="57" spans="1:8" ht="21.75" hidden="1" thickBot="1" x14ac:dyDescent="0.25">
      <c r="A57" s="84">
        <v>38</v>
      </c>
      <c r="B57" s="4"/>
      <c r="C57" s="6"/>
      <c r="D57" s="1"/>
      <c r="E57" s="84">
        <v>38</v>
      </c>
      <c r="F57" s="4"/>
      <c r="G57" s="18"/>
      <c r="H57" s="6"/>
    </row>
    <row r="58" spans="1:8" ht="21.75" hidden="1" thickBot="1" x14ac:dyDescent="0.25">
      <c r="A58" s="84">
        <v>39</v>
      </c>
      <c r="B58" s="4"/>
      <c r="C58" s="6"/>
      <c r="D58" s="1"/>
      <c r="E58" s="84">
        <v>39</v>
      </c>
      <c r="F58" s="4"/>
      <c r="G58" s="18"/>
      <c r="H58" s="6"/>
    </row>
    <row r="59" spans="1:8" ht="21.75" hidden="1" thickBot="1" x14ac:dyDescent="0.25">
      <c r="A59" s="84">
        <v>40</v>
      </c>
      <c r="B59" s="4"/>
      <c r="C59" s="6"/>
      <c r="D59" s="1"/>
      <c r="E59" s="84">
        <v>40</v>
      </c>
      <c r="F59" s="4"/>
      <c r="G59" s="18"/>
      <c r="H59" s="6"/>
    </row>
    <row r="60" spans="1:8" ht="21.75" hidden="1" thickBot="1" x14ac:dyDescent="0.25">
      <c r="A60" s="84">
        <v>41</v>
      </c>
      <c r="B60" s="4"/>
      <c r="C60" s="6"/>
      <c r="D60" s="1"/>
      <c r="E60" s="84">
        <v>41</v>
      </c>
      <c r="F60" s="4"/>
      <c r="G60" s="18"/>
      <c r="H60" s="6"/>
    </row>
    <row r="61" spans="1:8" ht="21.75" hidden="1" thickBot="1" x14ac:dyDescent="0.25">
      <c r="A61" s="84">
        <v>42</v>
      </c>
      <c r="B61" s="4"/>
      <c r="C61" s="6"/>
      <c r="D61" s="1"/>
      <c r="E61" s="84">
        <v>42</v>
      </c>
      <c r="F61" s="4"/>
      <c r="G61" s="18"/>
      <c r="H61" s="6"/>
    </row>
    <row r="62" spans="1:8" ht="21.75" hidden="1" thickBot="1" x14ac:dyDescent="0.25">
      <c r="A62" s="84">
        <v>43</v>
      </c>
      <c r="B62" s="4"/>
      <c r="C62" s="6"/>
      <c r="D62" s="1"/>
      <c r="E62" s="84">
        <v>43</v>
      </c>
      <c r="F62" s="4"/>
      <c r="G62" s="18"/>
      <c r="H62" s="6"/>
    </row>
    <row r="63" spans="1:8" ht="21.75" hidden="1" thickBot="1" x14ac:dyDescent="0.25">
      <c r="A63" s="84">
        <v>44</v>
      </c>
      <c r="B63" s="4"/>
      <c r="C63" s="6"/>
      <c r="D63" s="1"/>
      <c r="E63" s="84">
        <v>44</v>
      </c>
      <c r="F63" s="4"/>
      <c r="G63" s="18"/>
      <c r="H63" s="6"/>
    </row>
    <row r="64" spans="1:8" ht="21.75" hidden="1" thickBot="1" x14ac:dyDescent="0.25">
      <c r="A64" s="84">
        <v>45</v>
      </c>
      <c r="B64" s="4"/>
      <c r="C64" s="6"/>
      <c r="D64" s="1"/>
      <c r="E64" s="84">
        <v>45</v>
      </c>
      <c r="F64" s="4"/>
      <c r="G64" s="18"/>
      <c r="H64" s="6"/>
    </row>
    <row r="65" spans="1:8" ht="21.75" hidden="1" thickBot="1" x14ac:dyDescent="0.25">
      <c r="A65" s="84">
        <v>46</v>
      </c>
      <c r="B65" s="4"/>
      <c r="C65" s="6"/>
      <c r="D65" s="1"/>
      <c r="E65" s="84">
        <v>46</v>
      </c>
      <c r="F65" s="4"/>
      <c r="G65" s="18"/>
      <c r="H65" s="6"/>
    </row>
    <row r="66" spans="1:8" ht="21.75" hidden="1" thickBot="1" x14ac:dyDescent="0.25">
      <c r="A66" s="84">
        <v>47</v>
      </c>
      <c r="B66" s="4"/>
      <c r="C66" s="6"/>
      <c r="D66" s="1"/>
      <c r="E66" s="84">
        <v>47</v>
      </c>
      <c r="F66" s="4"/>
      <c r="G66" s="18"/>
      <c r="H66" s="6"/>
    </row>
    <row r="67" spans="1:8" ht="21.75" hidden="1" thickBot="1" x14ac:dyDescent="0.25">
      <c r="A67" s="84">
        <v>48</v>
      </c>
      <c r="B67" s="4"/>
      <c r="C67" s="6"/>
      <c r="D67" s="1"/>
      <c r="E67" s="84">
        <v>48</v>
      </c>
      <c r="F67" s="4"/>
      <c r="G67" s="18"/>
      <c r="H67" s="6"/>
    </row>
    <row r="68" spans="1:8" ht="21.75" hidden="1" thickBot="1" x14ac:dyDescent="0.25">
      <c r="A68" s="84">
        <v>49</v>
      </c>
      <c r="B68" s="4"/>
      <c r="C68" s="6"/>
      <c r="D68" s="1"/>
      <c r="E68" s="84">
        <v>49</v>
      </c>
      <c r="F68" s="4"/>
      <c r="G68" s="18"/>
      <c r="H68" s="6"/>
    </row>
    <row r="69" spans="1:8" ht="21.75" hidden="1" thickBot="1" x14ac:dyDescent="0.25">
      <c r="A69" s="84">
        <v>50</v>
      </c>
      <c r="B69" s="4"/>
      <c r="C69" s="6"/>
      <c r="D69" s="1"/>
      <c r="E69" s="84">
        <v>50</v>
      </c>
      <c r="F69" s="4"/>
      <c r="G69" s="18"/>
      <c r="H69" s="6"/>
    </row>
    <row r="70" spans="1:8" ht="21.75" hidden="1" thickBot="1" x14ac:dyDescent="0.25">
      <c r="A70" s="84">
        <v>51</v>
      </c>
      <c r="B70" s="4"/>
      <c r="C70" s="6"/>
      <c r="D70" s="1"/>
      <c r="E70" s="84">
        <v>51</v>
      </c>
      <c r="F70" s="4"/>
      <c r="G70" s="18"/>
      <c r="H70" s="6"/>
    </row>
    <row r="71" spans="1:8" ht="21.75" hidden="1" thickBot="1" x14ac:dyDescent="0.25">
      <c r="A71" s="84">
        <v>52</v>
      </c>
      <c r="B71" s="4"/>
      <c r="C71" s="6"/>
      <c r="D71" s="1"/>
      <c r="E71" s="84">
        <v>52</v>
      </c>
      <c r="F71" s="4"/>
      <c r="G71" s="18"/>
      <c r="H71" s="6"/>
    </row>
    <row r="72" spans="1:8" ht="21.75" hidden="1" thickBot="1" x14ac:dyDescent="0.25">
      <c r="A72" s="84">
        <v>53</v>
      </c>
      <c r="B72" s="4"/>
      <c r="C72" s="6"/>
      <c r="D72" s="1"/>
      <c r="E72" s="84">
        <v>53</v>
      </c>
      <c r="F72" s="4"/>
      <c r="G72" s="18"/>
      <c r="H72" s="6"/>
    </row>
    <row r="73" spans="1:8" ht="21.75" hidden="1" thickBot="1" x14ac:dyDescent="0.25">
      <c r="A73" s="84">
        <v>54</v>
      </c>
      <c r="B73" s="4"/>
      <c r="C73" s="6"/>
      <c r="D73" s="1"/>
      <c r="E73" s="84">
        <v>54</v>
      </c>
      <c r="F73" s="4"/>
      <c r="G73" s="18"/>
      <c r="H73" s="6"/>
    </row>
    <row r="74" spans="1:8" ht="21.75" hidden="1" thickBot="1" x14ac:dyDescent="0.25">
      <c r="A74" s="84">
        <v>55</v>
      </c>
      <c r="B74" s="4"/>
      <c r="C74" s="6"/>
      <c r="D74" s="1"/>
      <c r="E74" s="84">
        <v>55</v>
      </c>
      <c r="F74" s="4"/>
      <c r="G74" s="18"/>
      <c r="H74" s="6"/>
    </row>
    <row r="75" spans="1:8" ht="21.75" hidden="1" thickBot="1" x14ac:dyDescent="0.25">
      <c r="A75" s="84">
        <v>56</v>
      </c>
      <c r="B75" s="4"/>
      <c r="C75" s="6"/>
      <c r="D75" s="1"/>
      <c r="E75" s="84">
        <v>56</v>
      </c>
      <c r="F75" s="4"/>
      <c r="G75" s="18"/>
      <c r="H75" s="6"/>
    </row>
    <row r="76" spans="1:8" ht="21.75" hidden="1" thickBot="1" x14ac:dyDescent="0.25">
      <c r="A76" s="84">
        <v>57</v>
      </c>
      <c r="B76" s="4"/>
      <c r="C76" s="6"/>
      <c r="D76" s="1"/>
      <c r="E76" s="84">
        <v>57</v>
      </c>
      <c r="F76" s="4"/>
      <c r="G76" s="18"/>
      <c r="H76" s="6"/>
    </row>
    <row r="77" spans="1:8" ht="21.75" hidden="1" thickBot="1" x14ac:dyDescent="0.25">
      <c r="A77" s="84">
        <v>58</v>
      </c>
      <c r="B77" s="4"/>
      <c r="C77" s="6"/>
      <c r="D77" s="1"/>
      <c r="E77" s="84">
        <v>58</v>
      </c>
      <c r="F77" s="4"/>
      <c r="G77" s="18"/>
      <c r="H77" s="6"/>
    </row>
    <row r="78" spans="1:8" ht="21.75" hidden="1" thickBot="1" x14ac:dyDescent="0.25">
      <c r="A78" s="84">
        <v>59</v>
      </c>
      <c r="B78" s="4"/>
      <c r="C78" s="6"/>
      <c r="D78" s="1"/>
      <c r="E78" s="84">
        <v>59</v>
      </c>
      <c r="F78" s="4"/>
      <c r="G78" s="18"/>
      <c r="H78" s="6"/>
    </row>
    <row r="79" spans="1:8" ht="21.75" hidden="1" thickBot="1" x14ac:dyDescent="0.25">
      <c r="A79" s="84">
        <v>60</v>
      </c>
      <c r="B79" s="4"/>
      <c r="C79" s="6"/>
      <c r="D79" s="1"/>
      <c r="E79" s="84">
        <v>60</v>
      </c>
      <c r="F79" s="4"/>
      <c r="G79" s="18"/>
      <c r="H79" s="6"/>
    </row>
    <row r="80" spans="1:8" ht="21.75" hidden="1" thickBot="1" x14ac:dyDescent="0.25">
      <c r="A80" s="84">
        <v>29</v>
      </c>
      <c r="B80" s="4"/>
      <c r="C80" s="84"/>
      <c r="D80" s="1"/>
      <c r="E80" s="84">
        <v>29</v>
      </c>
      <c r="F80" s="4"/>
      <c r="G80" s="18"/>
      <c r="H80" s="6"/>
    </row>
    <row r="81" spans="1:8" ht="21.75" hidden="1" thickBot="1" x14ac:dyDescent="0.25">
      <c r="A81" s="84">
        <v>30</v>
      </c>
      <c r="B81" s="4"/>
      <c r="C81" s="84"/>
      <c r="D81" s="1"/>
      <c r="E81" s="84">
        <v>30</v>
      </c>
      <c r="F81" s="4"/>
      <c r="G81" s="18"/>
      <c r="H81" s="6"/>
    </row>
    <row r="82" spans="1:8" ht="21" x14ac:dyDescent="0.2">
      <c r="A82" s="1"/>
      <c r="B82" s="7">
        <f>SUM(B20:B81)</f>
        <v>625000</v>
      </c>
      <c r="C82" s="1"/>
      <c r="D82" s="1"/>
      <c r="E82" s="1"/>
      <c r="F82" s="7">
        <f>SUM(F20:F59)</f>
        <v>500000</v>
      </c>
      <c r="G82" s="1"/>
      <c r="H82" s="1"/>
    </row>
    <row r="84" spans="1:8" ht="21" x14ac:dyDescent="0.2">
      <c r="A84" s="1"/>
      <c r="B84" s="1"/>
      <c r="C84" s="13" t="s">
        <v>15</v>
      </c>
      <c r="D84" s="12">
        <f>SUM(B82-F82)</f>
        <v>125000</v>
      </c>
      <c r="E84" s="1"/>
      <c r="F84" s="1"/>
      <c r="G84" s="1"/>
      <c r="H84" s="1"/>
    </row>
  </sheetData>
  <mergeCells count="11">
    <mergeCell ref="A9:B9"/>
    <mergeCell ref="A10:B12"/>
    <mergeCell ref="A13:B13"/>
    <mergeCell ref="A14:B14"/>
    <mergeCell ref="A15:C15"/>
    <mergeCell ref="A7:B7"/>
    <mergeCell ref="A1:C1"/>
    <mergeCell ref="A3:B3"/>
    <mergeCell ref="A4:B4"/>
    <mergeCell ref="A5:B5"/>
    <mergeCell ref="A6:B6"/>
  </mergeCells>
  <pageMargins left="0.7" right="0.7" top="0.75" bottom="0.75" header="0.3" footer="0.3"/>
  <pageSetup paperSize="9" scale="59" orientation="portrait" r:id="rId1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4"/>
  <sheetViews>
    <sheetView rightToLeft="1" topLeftCell="A16" workbookViewId="0">
      <selection activeCell="F28" sqref="F28"/>
    </sheetView>
  </sheetViews>
  <sheetFormatPr defaultRowHeight="14.25" x14ac:dyDescent="0.2"/>
  <cols>
    <col min="2" max="2" width="21.375" bestFit="1" customWidth="1"/>
    <col min="3" max="3" width="19.875" customWidth="1"/>
    <col min="4" max="4" width="18" customWidth="1"/>
    <col min="6" max="6" width="19.75" bestFit="1" customWidth="1"/>
    <col min="7" max="7" width="12.625" customWidth="1"/>
    <col min="8" max="8" width="25.125" customWidth="1"/>
  </cols>
  <sheetData>
    <row r="1" spans="1:8" ht="29.25" thickBot="1" x14ac:dyDescent="0.25">
      <c r="A1" s="183" t="s">
        <v>168</v>
      </c>
      <c r="B1" s="184"/>
      <c r="C1" s="184"/>
      <c r="D1" s="11" t="s">
        <v>143</v>
      </c>
      <c r="E1" s="11"/>
      <c r="F1" s="11"/>
      <c r="G1" s="15"/>
      <c r="H1" s="19" t="s">
        <v>173</v>
      </c>
    </row>
    <row r="2" spans="1:8" ht="16.5" thickBot="1" x14ac:dyDescent="0.3">
      <c r="A2" s="1"/>
      <c r="B2" s="1"/>
      <c r="C2" s="1"/>
      <c r="D2" s="1"/>
      <c r="E2" s="1"/>
      <c r="F2" s="1"/>
      <c r="G2" s="1"/>
      <c r="H2" s="71"/>
    </row>
    <row r="3" spans="1:8" ht="21.75" thickBot="1" x14ac:dyDescent="0.3">
      <c r="A3" s="172" t="s">
        <v>0</v>
      </c>
      <c r="B3" s="172"/>
      <c r="C3" s="90">
        <v>3</v>
      </c>
      <c r="D3" s="1"/>
      <c r="E3" s="1"/>
      <c r="F3" s="1"/>
      <c r="G3" s="1"/>
      <c r="H3" s="71"/>
    </row>
    <row r="4" spans="1:8" ht="21.75" thickBot="1" x14ac:dyDescent="0.25">
      <c r="A4" s="172" t="s">
        <v>1</v>
      </c>
      <c r="B4" s="172"/>
      <c r="C4" s="90">
        <v>2</v>
      </c>
      <c r="D4" s="1"/>
      <c r="E4" s="1"/>
      <c r="F4" s="1"/>
      <c r="G4" s="1"/>
      <c r="H4" s="88" t="s">
        <v>171</v>
      </c>
    </row>
    <row r="5" spans="1:8" ht="21.75" thickBot="1" x14ac:dyDescent="0.25">
      <c r="A5" s="172" t="s">
        <v>2</v>
      </c>
      <c r="B5" s="172"/>
      <c r="C5" s="4">
        <v>153</v>
      </c>
      <c r="D5" s="1"/>
      <c r="E5" s="1"/>
      <c r="F5" s="1"/>
      <c r="G5" s="1"/>
      <c r="H5" s="1"/>
    </row>
    <row r="6" spans="1:8" ht="21.75" thickBot="1" x14ac:dyDescent="0.25">
      <c r="A6" s="172" t="s">
        <v>3</v>
      </c>
      <c r="B6" s="172"/>
      <c r="C6" s="4"/>
      <c r="D6" s="1"/>
      <c r="E6" s="1"/>
      <c r="F6" s="1"/>
      <c r="G6" s="1"/>
      <c r="H6" s="1"/>
    </row>
    <row r="7" spans="1:8" ht="21.75" thickBot="1" x14ac:dyDescent="0.25">
      <c r="A7" s="182" t="s">
        <v>4</v>
      </c>
      <c r="B7" s="182"/>
      <c r="C7" s="5">
        <v>1300000</v>
      </c>
      <c r="D7" s="1"/>
      <c r="E7" s="1"/>
      <c r="F7" s="1"/>
      <c r="G7" s="1"/>
      <c r="H7" s="1"/>
    </row>
    <row r="8" spans="1:8" ht="15" thickBot="1" x14ac:dyDescent="0.25">
      <c r="A8" s="1"/>
      <c r="B8" s="1"/>
      <c r="C8" s="1"/>
      <c r="D8" s="1"/>
      <c r="E8" s="1"/>
      <c r="F8" s="1"/>
      <c r="G8" s="1"/>
      <c r="H8" s="1"/>
    </row>
    <row r="9" spans="1:8" ht="21.75" thickBot="1" x14ac:dyDescent="0.25">
      <c r="A9" s="172" t="s">
        <v>5</v>
      </c>
      <c r="B9" s="172"/>
      <c r="C9" s="4">
        <v>1300000</v>
      </c>
      <c r="D9" s="6">
        <v>45057</v>
      </c>
      <c r="E9" s="1"/>
      <c r="F9" s="1"/>
      <c r="G9" s="1"/>
      <c r="H9" s="1"/>
    </row>
    <row r="10" spans="1:8" ht="21.75" thickBot="1" x14ac:dyDescent="0.25">
      <c r="A10" s="173" t="s">
        <v>6</v>
      </c>
      <c r="B10" s="174"/>
      <c r="C10" s="4"/>
      <c r="D10" s="6"/>
      <c r="E10" s="1"/>
      <c r="F10" s="1"/>
      <c r="G10" s="1"/>
      <c r="H10" s="1"/>
    </row>
    <row r="11" spans="1:8" ht="21.75" thickBot="1" x14ac:dyDescent="0.25">
      <c r="A11" s="175"/>
      <c r="B11" s="176"/>
      <c r="C11" s="4"/>
      <c r="D11" s="6"/>
      <c r="E11" s="1"/>
      <c r="F11" s="1"/>
      <c r="G11" s="1"/>
      <c r="H11" s="1"/>
    </row>
    <row r="12" spans="1:8" ht="21.75" thickBot="1" x14ac:dyDescent="0.25">
      <c r="A12" s="177"/>
      <c r="B12" s="178"/>
      <c r="C12" s="4"/>
      <c r="D12" s="6"/>
      <c r="E12" s="1"/>
      <c r="F12" s="1"/>
      <c r="G12" s="1"/>
      <c r="H12" s="1"/>
    </row>
    <row r="13" spans="1:8" ht="21.75" thickBot="1" x14ac:dyDescent="0.25">
      <c r="A13" s="172" t="s">
        <v>7</v>
      </c>
      <c r="B13" s="172"/>
      <c r="C13" s="4"/>
      <c r="D13" s="8"/>
      <c r="E13" s="1"/>
      <c r="F13" s="1"/>
      <c r="G13" s="1"/>
      <c r="H13" s="1"/>
    </row>
    <row r="14" spans="1:8" ht="21.75" thickBot="1" x14ac:dyDescent="0.25">
      <c r="A14" s="172" t="s">
        <v>8</v>
      </c>
      <c r="B14" s="172"/>
      <c r="C14" s="4"/>
      <c r="D14" s="9"/>
      <c r="E14" s="1"/>
      <c r="F14" s="1"/>
      <c r="G14" s="1"/>
      <c r="H14" s="1"/>
    </row>
    <row r="15" spans="1:8" ht="21.75" thickBot="1" x14ac:dyDescent="0.25">
      <c r="A15" s="179" t="s">
        <v>9</v>
      </c>
      <c r="B15" s="180"/>
      <c r="C15" s="181"/>
      <c r="D15" s="5"/>
      <c r="E15" s="1"/>
      <c r="F15" s="10"/>
      <c r="G15" s="16"/>
      <c r="H15" s="1"/>
    </row>
    <row r="18" spans="1:8" ht="15" thickBot="1" x14ac:dyDescent="0.25">
      <c r="A18" s="1"/>
      <c r="B18" s="1"/>
      <c r="C18" s="1"/>
      <c r="D18" s="1"/>
      <c r="E18" s="1"/>
      <c r="F18" s="1"/>
      <c r="G18" s="1"/>
      <c r="H18" s="1"/>
    </row>
    <row r="19" spans="1:8" ht="21.75" thickBot="1" x14ac:dyDescent="0.25">
      <c r="A19" s="3" t="s">
        <v>10</v>
      </c>
      <c r="B19" s="3" t="s">
        <v>11</v>
      </c>
      <c r="C19" s="3" t="s">
        <v>12</v>
      </c>
      <c r="D19" s="1"/>
      <c r="E19" s="3" t="s">
        <v>10</v>
      </c>
      <c r="F19" s="3" t="s">
        <v>13</v>
      </c>
      <c r="G19" s="17" t="s">
        <v>14</v>
      </c>
      <c r="H19" s="14" t="s">
        <v>12</v>
      </c>
    </row>
    <row r="20" spans="1:8" ht="21.75" thickBot="1" x14ac:dyDescent="0.25">
      <c r="A20" s="90">
        <v>1</v>
      </c>
      <c r="B20" s="4"/>
      <c r="C20" s="6"/>
      <c r="D20" s="1"/>
      <c r="E20" s="90">
        <v>1</v>
      </c>
      <c r="F20" s="4"/>
      <c r="G20" s="18"/>
      <c r="H20" s="6"/>
    </row>
    <row r="21" spans="1:8" ht="21.75" thickBot="1" x14ac:dyDescent="0.25">
      <c r="A21" s="90">
        <v>2</v>
      </c>
      <c r="B21" s="4"/>
      <c r="C21" s="6"/>
      <c r="D21" s="1"/>
      <c r="E21" s="90">
        <v>2</v>
      </c>
      <c r="F21" s="4"/>
      <c r="G21" s="18"/>
      <c r="H21" s="6"/>
    </row>
    <row r="22" spans="1:8" ht="21" x14ac:dyDescent="0.2">
      <c r="A22" s="1"/>
      <c r="B22" s="7">
        <f>SUM(B20:B21)</f>
        <v>0</v>
      </c>
      <c r="C22" s="1"/>
      <c r="D22" s="1"/>
      <c r="E22" s="1"/>
      <c r="F22" s="7">
        <f>SUM(F20:F21)</f>
        <v>0</v>
      </c>
      <c r="G22" s="1"/>
      <c r="H22" s="1"/>
    </row>
    <row r="24" spans="1:8" ht="21" x14ac:dyDescent="0.2">
      <c r="A24" s="1"/>
      <c r="B24" s="1"/>
      <c r="C24" s="13" t="s">
        <v>15</v>
      </c>
      <c r="D24" s="12">
        <f>SUM(B22-F22)</f>
        <v>0</v>
      </c>
      <c r="E24" s="1"/>
      <c r="F24" s="1"/>
      <c r="G24" s="1"/>
      <c r="H24" s="1"/>
    </row>
  </sheetData>
  <mergeCells count="11">
    <mergeCell ref="A7:B7"/>
    <mergeCell ref="A1:C1"/>
    <mergeCell ref="A3:B3"/>
    <mergeCell ref="A4:B4"/>
    <mergeCell ref="A5:B5"/>
    <mergeCell ref="A6:B6"/>
    <mergeCell ref="A9:B9"/>
    <mergeCell ref="A10:B12"/>
    <mergeCell ref="A13:B13"/>
    <mergeCell ref="A14:B14"/>
    <mergeCell ref="A15:C15"/>
  </mergeCells>
  <pageMargins left="0.7" right="0.7" top="0.75" bottom="0.75" header="0.3" footer="0.3"/>
  <pageSetup paperSize="9" scale="64" orientation="portrait" r:id="rId1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6"/>
  <sheetViews>
    <sheetView rightToLeft="1" topLeftCell="A49" workbookViewId="0">
      <selection activeCell="F35" sqref="F35"/>
    </sheetView>
  </sheetViews>
  <sheetFormatPr defaultRowHeight="14.25" x14ac:dyDescent="0.2"/>
  <cols>
    <col min="2" max="2" width="26" customWidth="1"/>
    <col min="3" max="3" width="22.25" style="122" customWidth="1"/>
    <col min="4" max="4" width="22.25" customWidth="1"/>
    <col min="6" max="6" width="25.625" customWidth="1"/>
    <col min="7" max="7" width="17.875" customWidth="1"/>
    <col min="8" max="8" width="31" customWidth="1"/>
  </cols>
  <sheetData>
    <row r="1" spans="1:8" ht="29.25" thickBot="1" x14ac:dyDescent="0.25">
      <c r="A1" s="183" t="s">
        <v>176</v>
      </c>
      <c r="B1" s="184"/>
      <c r="C1" s="184"/>
      <c r="D1" s="11"/>
      <c r="E1" s="11"/>
      <c r="F1" s="11"/>
      <c r="G1" s="15"/>
      <c r="H1" s="19" t="s">
        <v>177</v>
      </c>
    </row>
    <row r="2" spans="1:8" ht="16.5" thickBot="1" x14ac:dyDescent="0.3">
      <c r="A2" s="1"/>
      <c r="B2" s="1"/>
      <c r="C2" s="118"/>
      <c r="D2" s="1"/>
      <c r="E2" s="1"/>
      <c r="F2" s="1"/>
      <c r="G2" s="1"/>
      <c r="H2" s="71"/>
    </row>
    <row r="3" spans="1:8" ht="21.75" thickBot="1" x14ac:dyDescent="0.3">
      <c r="A3" s="172" t="s">
        <v>0</v>
      </c>
      <c r="B3" s="172"/>
      <c r="C3" s="114">
        <v>4</v>
      </c>
      <c r="D3" s="1"/>
      <c r="E3" s="1"/>
      <c r="F3" s="1"/>
      <c r="G3" s="1"/>
      <c r="H3" s="71"/>
    </row>
    <row r="4" spans="1:8" ht="21.75" thickBot="1" x14ac:dyDescent="0.25">
      <c r="A4" s="172" t="s">
        <v>1</v>
      </c>
      <c r="B4" s="172"/>
      <c r="C4" s="114">
        <v>2</v>
      </c>
      <c r="D4" s="1"/>
      <c r="E4" s="1"/>
      <c r="F4" s="1"/>
      <c r="G4" s="1"/>
      <c r="H4" s="88" t="s">
        <v>171</v>
      </c>
    </row>
    <row r="5" spans="1:8" ht="21.75" thickBot="1" x14ac:dyDescent="0.25">
      <c r="A5" s="172" t="s">
        <v>2</v>
      </c>
      <c r="B5" s="172"/>
      <c r="C5" s="114">
        <v>185</v>
      </c>
      <c r="D5" s="1"/>
      <c r="E5" s="1"/>
      <c r="F5" s="1"/>
      <c r="G5" s="1"/>
      <c r="H5" s="1"/>
    </row>
    <row r="6" spans="1:8" ht="21.75" thickBot="1" x14ac:dyDescent="0.25">
      <c r="A6" s="172" t="s">
        <v>3</v>
      </c>
      <c r="B6" s="172"/>
      <c r="C6" s="114"/>
      <c r="D6" s="1"/>
      <c r="E6" s="1"/>
      <c r="F6" s="1"/>
      <c r="G6" s="1"/>
      <c r="H6" s="1"/>
    </row>
    <row r="7" spans="1:8" ht="21.75" thickBot="1" x14ac:dyDescent="0.25">
      <c r="A7" s="182" t="s">
        <v>4</v>
      </c>
      <c r="B7" s="182"/>
      <c r="C7" s="119">
        <v>1800000</v>
      </c>
      <c r="D7" s="1"/>
      <c r="E7" s="1"/>
      <c r="F7" s="1"/>
      <c r="G7" s="1"/>
      <c r="H7" s="1"/>
    </row>
    <row r="8" spans="1:8" ht="15" thickBot="1" x14ac:dyDescent="0.25">
      <c r="A8" s="1"/>
      <c r="B8" s="1"/>
      <c r="C8" s="118"/>
      <c r="D8" s="1"/>
      <c r="E8" s="1"/>
      <c r="F8" s="1"/>
      <c r="G8" s="1"/>
      <c r="H8" s="1"/>
    </row>
    <row r="9" spans="1:8" ht="21.75" thickBot="1" x14ac:dyDescent="0.25">
      <c r="A9" s="172" t="s">
        <v>5</v>
      </c>
      <c r="B9" s="172"/>
      <c r="C9" s="114">
        <v>700000</v>
      </c>
      <c r="D9" s="6">
        <v>45070</v>
      </c>
      <c r="E9" s="1"/>
      <c r="F9" s="1"/>
      <c r="G9" s="1"/>
      <c r="H9" s="1"/>
    </row>
    <row r="10" spans="1:8" ht="21.75" thickBot="1" x14ac:dyDescent="0.25">
      <c r="A10" s="173" t="s">
        <v>6</v>
      </c>
      <c r="B10" s="174"/>
      <c r="C10" s="114"/>
      <c r="D10" s="6"/>
      <c r="E10" s="1"/>
      <c r="F10" s="1"/>
      <c r="G10" s="1"/>
      <c r="H10" s="1"/>
    </row>
    <row r="11" spans="1:8" ht="21.75" thickBot="1" x14ac:dyDescent="0.25">
      <c r="A11" s="175"/>
      <c r="B11" s="176"/>
      <c r="C11" s="114"/>
      <c r="D11" s="6"/>
      <c r="E11" s="1"/>
      <c r="F11" s="1"/>
      <c r="G11" s="1"/>
      <c r="H11" s="1"/>
    </row>
    <row r="12" spans="1:8" ht="21.75" thickBot="1" x14ac:dyDescent="0.25">
      <c r="A12" s="177"/>
      <c r="B12" s="178"/>
      <c r="C12" s="114"/>
      <c r="D12" s="6"/>
      <c r="E12" s="1"/>
      <c r="F12" s="1"/>
      <c r="G12" s="1"/>
      <c r="H12" s="1"/>
    </row>
    <row r="13" spans="1:8" ht="21.75" thickBot="1" x14ac:dyDescent="0.25">
      <c r="A13" s="172" t="s">
        <v>7</v>
      </c>
      <c r="B13" s="172"/>
      <c r="C13" s="114"/>
      <c r="D13" s="8"/>
      <c r="E13" s="1"/>
      <c r="F13" s="1"/>
      <c r="G13" s="1"/>
      <c r="H13" s="1"/>
    </row>
    <row r="14" spans="1:8" ht="21.75" thickBot="1" x14ac:dyDescent="0.25">
      <c r="A14" s="172" t="s">
        <v>8</v>
      </c>
      <c r="B14" s="172"/>
      <c r="C14" s="114"/>
      <c r="D14" s="9"/>
      <c r="E14" s="1"/>
      <c r="F14" s="1"/>
      <c r="G14" s="1"/>
      <c r="H14" s="1"/>
    </row>
    <row r="15" spans="1:8" ht="21.75" thickBot="1" x14ac:dyDescent="0.25">
      <c r="A15" s="179" t="s">
        <v>9</v>
      </c>
      <c r="B15" s="180"/>
      <c r="C15" s="181"/>
      <c r="D15" s="5"/>
      <c r="E15" s="1"/>
      <c r="F15" s="10"/>
      <c r="G15" s="16"/>
      <c r="H15" s="1"/>
    </row>
    <row r="18" spans="1:9" ht="15" thickBot="1" x14ac:dyDescent="0.25">
      <c r="A18" s="1"/>
      <c r="B18" s="1"/>
      <c r="C18" s="118"/>
      <c r="D18" s="1"/>
      <c r="E18" s="1"/>
      <c r="F18" s="1"/>
      <c r="G18" s="1"/>
      <c r="H18" s="1"/>
    </row>
    <row r="19" spans="1:9" ht="21.75" thickBot="1" x14ac:dyDescent="0.25">
      <c r="A19" s="3" t="s">
        <v>10</v>
      </c>
      <c r="B19" s="3" t="s">
        <v>11</v>
      </c>
      <c r="C19" s="120" t="s">
        <v>12</v>
      </c>
      <c r="D19" s="1"/>
      <c r="E19" s="3" t="s">
        <v>10</v>
      </c>
      <c r="F19" s="3" t="s">
        <v>13</v>
      </c>
      <c r="G19" s="17" t="s">
        <v>14</v>
      </c>
      <c r="H19" s="14" t="s">
        <v>12</v>
      </c>
    </row>
    <row r="20" spans="1:9" ht="30.75" customHeight="1" thickBot="1" x14ac:dyDescent="0.25">
      <c r="A20" s="91">
        <v>1</v>
      </c>
      <c r="B20" s="4">
        <v>25000</v>
      </c>
      <c r="C20" s="114">
        <v>45078</v>
      </c>
      <c r="D20" s="1"/>
      <c r="E20" s="91">
        <v>1</v>
      </c>
      <c r="F20" s="4">
        <v>25000</v>
      </c>
      <c r="G20" s="18">
        <v>886</v>
      </c>
      <c r="H20" s="114">
        <v>45103</v>
      </c>
    </row>
    <row r="21" spans="1:9" ht="30.75" customHeight="1" thickBot="1" x14ac:dyDescent="0.25">
      <c r="A21" s="91">
        <v>2</v>
      </c>
      <c r="B21" s="4">
        <v>25000</v>
      </c>
      <c r="C21" s="114">
        <v>45108</v>
      </c>
      <c r="D21" s="1"/>
      <c r="E21" s="91">
        <v>2</v>
      </c>
      <c r="F21" s="4">
        <v>25000</v>
      </c>
      <c r="G21" s="18">
        <v>888</v>
      </c>
      <c r="H21" s="114">
        <v>45103</v>
      </c>
    </row>
    <row r="22" spans="1:9" ht="30.75" customHeight="1" thickBot="1" x14ac:dyDescent="0.25">
      <c r="A22" s="91">
        <v>3</v>
      </c>
      <c r="B22" s="4">
        <v>25000</v>
      </c>
      <c r="C22" s="114">
        <v>45139</v>
      </c>
      <c r="D22" s="1"/>
      <c r="E22" s="91">
        <v>3</v>
      </c>
      <c r="F22" s="4">
        <v>50000</v>
      </c>
      <c r="G22" s="18">
        <v>965</v>
      </c>
      <c r="H22" s="114">
        <v>45138</v>
      </c>
      <c r="I22" t="s">
        <v>179</v>
      </c>
    </row>
    <row r="23" spans="1:9" ht="30.75" customHeight="1" thickBot="1" x14ac:dyDescent="0.25">
      <c r="A23" s="91">
        <v>4</v>
      </c>
      <c r="B23" s="4">
        <v>25000</v>
      </c>
      <c r="C23" s="114">
        <v>45170</v>
      </c>
      <c r="D23" s="1"/>
      <c r="E23" s="91">
        <v>4</v>
      </c>
      <c r="F23" s="4">
        <v>25000</v>
      </c>
      <c r="G23" s="18">
        <v>1152</v>
      </c>
      <c r="H23" s="114">
        <v>45207</v>
      </c>
    </row>
    <row r="24" spans="1:9" ht="30.75" customHeight="1" thickBot="1" x14ac:dyDescent="0.25">
      <c r="A24" s="91">
        <v>5</v>
      </c>
      <c r="B24" s="4">
        <v>25000</v>
      </c>
      <c r="C24" s="114">
        <v>45200</v>
      </c>
      <c r="D24" s="1"/>
      <c r="E24" s="91">
        <v>5</v>
      </c>
      <c r="F24" s="4">
        <v>24525</v>
      </c>
      <c r="G24" s="18">
        <v>1284</v>
      </c>
      <c r="H24" s="114">
        <v>45252</v>
      </c>
    </row>
    <row r="25" spans="1:9" ht="30.75" customHeight="1" thickBot="1" x14ac:dyDescent="0.25">
      <c r="A25" s="91">
        <v>6</v>
      </c>
      <c r="B25" s="4">
        <v>25000</v>
      </c>
      <c r="C25" s="114">
        <v>45231</v>
      </c>
      <c r="D25" s="1"/>
      <c r="E25" s="91">
        <v>6</v>
      </c>
      <c r="F25" s="4">
        <v>26000</v>
      </c>
      <c r="G25" s="18">
        <v>1390</v>
      </c>
      <c r="H25" s="114">
        <v>45277</v>
      </c>
      <c r="I25" t="s">
        <v>191</v>
      </c>
    </row>
    <row r="26" spans="1:9" ht="30.75" customHeight="1" thickBot="1" x14ac:dyDescent="0.25">
      <c r="A26" s="91">
        <v>7</v>
      </c>
      <c r="B26" s="4">
        <v>25000</v>
      </c>
      <c r="C26" s="114">
        <v>45261</v>
      </c>
      <c r="D26" s="1"/>
      <c r="E26" s="91">
        <v>7</v>
      </c>
      <c r="F26" s="4">
        <v>50000</v>
      </c>
      <c r="G26" s="18">
        <v>1769</v>
      </c>
      <c r="H26" s="114">
        <v>45369</v>
      </c>
    </row>
    <row r="27" spans="1:9" ht="30.75" customHeight="1" thickBot="1" x14ac:dyDescent="0.25">
      <c r="A27" s="91">
        <v>8</v>
      </c>
      <c r="B27" s="4">
        <v>25000</v>
      </c>
      <c r="C27" s="114">
        <v>45292</v>
      </c>
      <c r="D27" s="1"/>
      <c r="E27" s="91">
        <v>8</v>
      </c>
      <c r="F27" s="4">
        <v>25000</v>
      </c>
      <c r="G27" s="18">
        <v>1836</v>
      </c>
      <c r="H27" s="114">
        <v>45384</v>
      </c>
    </row>
    <row r="28" spans="1:9" ht="30.75" customHeight="1" thickBot="1" x14ac:dyDescent="0.25">
      <c r="A28" s="91">
        <v>9</v>
      </c>
      <c r="B28" s="4">
        <v>25000</v>
      </c>
      <c r="C28" s="114">
        <v>45323</v>
      </c>
      <c r="D28" s="1"/>
      <c r="E28" s="91">
        <v>9</v>
      </c>
      <c r="F28" s="4">
        <v>25000</v>
      </c>
      <c r="G28" s="18">
        <v>1991</v>
      </c>
      <c r="H28" s="114">
        <v>45540</v>
      </c>
    </row>
    <row r="29" spans="1:9" ht="30.75" customHeight="1" thickBot="1" x14ac:dyDescent="0.25">
      <c r="A29" s="91">
        <v>10</v>
      </c>
      <c r="B29" s="4">
        <v>25000</v>
      </c>
      <c r="C29" s="114">
        <v>45352</v>
      </c>
      <c r="D29" s="1"/>
      <c r="E29" s="91">
        <v>10</v>
      </c>
      <c r="F29" s="4">
        <v>25000</v>
      </c>
      <c r="G29" s="18">
        <v>2140</v>
      </c>
      <c r="H29" s="114" t="s">
        <v>213</v>
      </c>
    </row>
    <row r="30" spans="1:9" ht="30.75" customHeight="1" thickBot="1" x14ac:dyDescent="0.25">
      <c r="A30" s="91">
        <v>11</v>
      </c>
      <c r="B30" s="4">
        <v>25000</v>
      </c>
      <c r="C30" s="114">
        <v>45383</v>
      </c>
      <c r="D30" s="1"/>
      <c r="E30" s="91">
        <v>11</v>
      </c>
      <c r="F30" s="4">
        <v>40000</v>
      </c>
      <c r="G30" s="18">
        <v>2285</v>
      </c>
      <c r="H30" s="114" t="s">
        <v>222</v>
      </c>
    </row>
    <row r="31" spans="1:9" ht="30.75" customHeight="1" thickBot="1" x14ac:dyDescent="0.25">
      <c r="A31" s="91">
        <v>12</v>
      </c>
      <c r="B31" s="4">
        <v>25000</v>
      </c>
      <c r="C31" s="114">
        <v>45413</v>
      </c>
      <c r="D31" s="1"/>
      <c r="E31" s="91">
        <v>12</v>
      </c>
      <c r="F31" s="4">
        <v>25000</v>
      </c>
      <c r="G31" s="18">
        <v>2423</v>
      </c>
      <c r="H31" s="114">
        <v>45539</v>
      </c>
    </row>
    <row r="32" spans="1:9" ht="30.75" customHeight="1" thickBot="1" x14ac:dyDescent="0.25">
      <c r="A32" s="91">
        <v>13</v>
      </c>
      <c r="B32" s="4">
        <v>25000</v>
      </c>
      <c r="C32" s="114">
        <v>45444</v>
      </c>
      <c r="D32" s="1"/>
      <c r="E32" s="91">
        <v>13</v>
      </c>
      <c r="F32" s="4">
        <v>25000</v>
      </c>
      <c r="G32" s="18">
        <v>2467</v>
      </c>
      <c r="H32" s="114" t="s">
        <v>228</v>
      </c>
    </row>
    <row r="33" spans="1:8" ht="30.75" customHeight="1" thickBot="1" x14ac:dyDescent="0.25">
      <c r="A33" s="91">
        <v>14</v>
      </c>
      <c r="B33" s="4">
        <v>25000</v>
      </c>
      <c r="C33" s="114">
        <v>45474</v>
      </c>
      <c r="D33" s="1"/>
      <c r="E33" s="91">
        <v>14</v>
      </c>
      <c r="F33" s="4">
        <v>25000</v>
      </c>
      <c r="G33" s="18">
        <v>2763</v>
      </c>
      <c r="H33" s="114">
        <v>45629</v>
      </c>
    </row>
    <row r="34" spans="1:8" ht="30.75" customHeight="1" thickBot="1" x14ac:dyDescent="0.25">
      <c r="A34" s="91">
        <v>15</v>
      </c>
      <c r="B34" s="4">
        <v>25000</v>
      </c>
      <c r="C34" s="114">
        <v>45505</v>
      </c>
      <c r="D34" s="1"/>
      <c r="E34" s="91">
        <v>15</v>
      </c>
      <c r="F34" s="4">
        <v>25000</v>
      </c>
      <c r="G34" s="18">
        <v>2895</v>
      </c>
      <c r="H34" s="114">
        <v>45669</v>
      </c>
    </row>
    <row r="35" spans="1:8" ht="30.75" customHeight="1" thickBot="1" x14ac:dyDescent="0.25">
      <c r="A35" s="91">
        <v>16</v>
      </c>
      <c r="B35" s="4">
        <v>25000</v>
      </c>
      <c r="C35" s="114">
        <v>45536</v>
      </c>
      <c r="D35" s="1"/>
      <c r="E35" s="91">
        <v>16</v>
      </c>
      <c r="F35" s="4"/>
      <c r="G35" s="18"/>
      <c r="H35" s="114"/>
    </row>
    <row r="36" spans="1:8" ht="30.75" customHeight="1" thickBot="1" x14ac:dyDescent="0.25">
      <c r="A36" s="91">
        <v>17</v>
      </c>
      <c r="B36" s="4">
        <v>25000</v>
      </c>
      <c r="C36" s="114">
        <v>45566</v>
      </c>
      <c r="D36" s="1"/>
      <c r="E36" s="91">
        <v>17</v>
      </c>
      <c r="F36" s="4"/>
      <c r="G36" s="18"/>
      <c r="H36" s="6"/>
    </row>
    <row r="37" spans="1:8" ht="30.75" customHeight="1" thickBot="1" x14ac:dyDescent="0.25">
      <c r="A37" s="91">
        <v>18</v>
      </c>
      <c r="B37" s="4">
        <v>25000</v>
      </c>
      <c r="C37" s="114">
        <v>45597</v>
      </c>
      <c r="D37" s="1"/>
      <c r="E37" s="91">
        <v>18</v>
      </c>
      <c r="F37" s="4"/>
      <c r="G37" s="18"/>
      <c r="H37" s="6"/>
    </row>
    <row r="38" spans="1:8" ht="30.75" customHeight="1" thickBot="1" x14ac:dyDescent="0.25">
      <c r="A38" s="91">
        <v>19</v>
      </c>
      <c r="B38" s="4">
        <v>25000</v>
      </c>
      <c r="C38" s="114">
        <v>45627</v>
      </c>
      <c r="D38" s="1"/>
      <c r="E38" s="91">
        <v>19</v>
      </c>
      <c r="F38" s="4"/>
      <c r="G38" s="18"/>
      <c r="H38" s="6"/>
    </row>
    <row r="39" spans="1:8" ht="30.75" customHeight="1" thickBot="1" x14ac:dyDescent="0.25">
      <c r="A39" s="91">
        <v>20</v>
      </c>
      <c r="B39" s="4">
        <v>25000</v>
      </c>
      <c r="C39" s="114">
        <v>45658</v>
      </c>
      <c r="D39" s="1"/>
      <c r="E39" s="91">
        <v>20</v>
      </c>
      <c r="F39" s="4"/>
      <c r="G39" s="18"/>
      <c r="H39" s="6"/>
    </row>
    <row r="40" spans="1:8" ht="30.75" customHeight="1" thickBot="1" x14ac:dyDescent="0.25">
      <c r="A40" s="91">
        <v>21</v>
      </c>
      <c r="B40" s="4">
        <v>25000</v>
      </c>
      <c r="C40" s="114">
        <v>45689</v>
      </c>
      <c r="D40" s="1"/>
      <c r="E40" s="91">
        <v>21</v>
      </c>
      <c r="F40" s="4"/>
      <c r="G40" s="18"/>
      <c r="H40" s="6"/>
    </row>
    <row r="41" spans="1:8" ht="30.75" customHeight="1" thickBot="1" x14ac:dyDescent="0.25">
      <c r="A41" s="91">
        <v>22</v>
      </c>
      <c r="B41" s="4">
        <v>25000</v>
      </c>
      <c r="C41" s="114">
        <v>45717</v>
      </c>
      <c r="D41" s="1"/>
      <c r="E41" s="91">
        <v>22</v>
      </c>
      <c r="F41" s="4"/>
      <c r="G41" s="18"/>
      <c r="H41" s="6"/>
    </row>
    <row r="42" spans="1:8" ht="30.75" customHeight="1" thickBot="1" x14ac:dyDescent="0.25">
      <c r="A42" s="91">
        <v>23</v>
      </c>
      <c r="B42" s="4">
        <v>25000</v>
      </c>
      <c r="C42" s="114">
        <v>45748</v>
      </c>
      <c r="D42" s="1"/>
      <c r="E42" s="91">
        <v>23</v>
      </c>
      <c r="F42" s="4"/>
      <c r="G42" s="18"/>
      <c r="H42" s="6"/>
    </row>
    <row r="43" spans="1:8" ht="30.75" customHeight="1" thickBot="1" x14ac:dyDescent="0.25">
      <c r="A43" s="91">
        <v>24</v>
      </c>
      <c r="B43" s="4">
        <v>25000</v>
      </c>
      <c r="C43" s="114">
        <v>45778</v>
      </c>
      <c r="D43" s="1"/>
      <c r="E43" s="91">
        <v>24</v>
      </c>
      <c r="F43" s="4"/>
      <c r="G43" s="18"/>
      <c r="H43" s="6"/>
    </row>
    <row r="44" spans="1:8" ht="30.75" customHeight="1" thickBot="1" x14ac:dyDescent="0.25">
      <c r="A44" s="91">
        <v>25</v>
      </c>
      <c r="B44" s="4">
        <v>25000</v>
      </c>
      <c r="C44" s="114">
        <v>45809</v>
      </c>
      <c r="D44" s="1"/>
      <c r="E44" s="91">
        <v>25</v>
      </c>
      <c r="F44" s="4"/>
      <c r="G44" s="18"/>
      <c r="H44" s="6"/>
    </row>
    <row r="45" spans="1:8" ht="30.75" customHeight="1" thickBot="1" x14ac:dyDescent="0.25">
      <c r="A45" s="91">
        <v>26</v>
      </c>
      <c r="B45" s="4">
        <v>25000</v>
      </c>
      <c r="C45" s="114">
        <v>45839</v>
      </c>
      <c r="D45" s="1"/>
      <c r="E45" s="91">
        <v>26</v>
      </c>
      <c r="F45" s="4"/>
      <c r="G45" s="18"/>
      <c r="H45" s="6"/>
    </row>
    <row r="46" spans="1:8" ht="30.75" customHeight="1" thickBot="1" x14ac:dyDescent="0.25">
      <c r="A46" s="91">
        <v>27</v>
      </c>
      <c r="B46" s="4">
        <v>25000</v>
      </c>
      <c r="C46" s="114">
        <v>45870</v>
      </c>
      <c r="D46" s="1"/>
      <c r="E46" s="91">
        <v>27</v>
      </c>
      <c r="F46" s="4"/>
      <c r="G46" s="18"/>
      <c r="H46" s="6"/>
    </row>
    <row r="47" spans="1:8" ht="30.75" customHeight="1" thickBot="1" x14ac:dyDescent="0.25">
      <c r="A47" s="91">
        <v>28</v>
      </c>
      <c r="B47" s="4">
        <v>25000</v>
      </c>
      <c r="C47" s="114">
        <v>45901</v>
      </c>
      <c r="D47" s="1"/>
      <c r="E47" s="91">
        <v>28</v>
      </c>
      <c r="F47" s="4"/>
      <c r="G47" s="18"/>
      <c r="H47" s="6"/>
    </row>
    <row r="48" spans="1:8" ht="30.75" customHeight="1" thickBot="1" x14ac:dyDescent="0.25">
      <c r="A48" s="91">
        <v>29</v>
      </c>
      <c r="B48" s="4">
        <v>25000</v>
      </c>
      <c r="C48" s="114">
        <v>45931</v>
      </c>
      <c r="D48" s="1"/>
      <c r="E48" s="91">
        <v>29</v>
      </c>
      <c r="F48" s="4"/>
      <c r="G48" s="18"/>
      <c r="H48" s="6"/>
    </row>
    <row r="49" spans="1:8" ht="30.75" customHeight="1" thickBot="1" x14ac:dyDescent="0.25">
      <c r="A49" s="91">
        <v>30</v>
      </c>
      <c r="B49" s="4">
        <v>25000</v>
      </c>
      <c r="C49" s="114">
        <v>45962</v>
      </c>
      <c r="D49" s="1"/>
      <c r="E49" s="91">
        <v>30</v>
      </c>
      <c r="F49" s="4"/>
      <c r="G49" s="18"/>
      <c r="H49" s="6"/>
    </row>
    <row r="50" spans="1:8" ht="30.75" customHeight="1" thickBot="1" x14ac:dyDescent="0.25">
      <c r="A50" s="91">
        <v>31</v>
      </c>
      <c r="B50" s="4">
        <v>25000</v>
      </c>
      <c r="C50" s="114">
        <v>45992</v>
      </c>
      <c r="D50" s="1"/>
      <c r="E50" s="91">
        <v>31</v>
      </c>
      <c r="F50" s="4"/>
      <c r="G50" s="18"/>
      <c r="H50" s="6"/>
    </row>
    <row r="51" spans="1:8" ht="30.75" customHeight="1" thickBot="1" x14ac:dyDescent="0.25">
      <c r="A51" s="91">
        <v>32</v>
      </c>
      <c r="B51" s="4">
        <v>25000</v>
      </c>
      <c r="C51" s="114">
        <v>46023</v>
      </c>
      <c r="D51" s="1"/>
      <c r="E51" s="91">
        <v>32</v>
      </c>
      <c r="F51" s="4"/>
      <c r="G51" s="18"/>
      <c r="H51" s="6"/>
    </row>
    <row r="52" spans="1:8" ht="30.75" customHeight="1" thickBot="1" x14ac:dyDescent="0.25">
      <c r="A52" s="91">
        <v>33</v>
      </c>
      <c r="B52" s="4">
        <v>25000</v>
      </c>
      <c r="C52" s="114">
        <v>46054</v>
      </c>
      <c r="D52" s="1"/>
      <c r="E52" s="91">
        <v>33</v>
      </c>
      <c r="F52" s="4"/>
      <c r="G52" s="18"/>
      <c r="H52" s="6"/>
    </row>
    <row r="53" spans="1:8" ht="30.75" customHeight="1" thickBot="1" x14ac:dyDescent="0.25">
      <c r="A53" s="91">
        <v>34</v>
      </c>
      <c r="B53" s="4">
        <v>25000</v>
      </c>
      <c r="C53" s="114">
        <v>46082</v>
      </c>
      <c r="D53" s="1"/>
      <c r="E53" s="91">
        <v>34</v>
      </c>
      <c r="F53" s="4"/>
      <c r="G53" s="18"/>
      <c r="H53" s="6"/>
    </row>
    <row r="54" spans="1:8" ht="30.75" customHeight="1" thickBot="1" x14ac:dyDescent="0.25">
      <c r="A54" s="91">
        <v>35</v>
      </c>
      <c r="B54" s="4">
        <v>25000</v>
      </c>
      <c r="C54" s="114">
        <v>46113</v>
      </c>
      <c r="D54" s="1"/>
      <c r="E54" s="91">
        <v>35</v>
      </c>
      <c r="F54" s="4"/>
      <c r="G54" s="18"/>
      <c r="H54" s="6"/>
    </row>
    <row r="55" spans="1:8" ht="30.75" customHeight="1" thickBot="1" x14ac:dyDescent="0.25">
      <c r="A55" s="91">
        <v>36</v>
      </c>
      <c r="B55" s="4">
        <v>25000</v>
      </c>
      <c r="C55" s="114">
        <v>46143</v>
      </c>
      <c r="D55" s="1"/>
      <c r="E55" s="91">
        <v>36</v>
      </c>
      <c r="F55" s="4"/>
      <c r="G55" s="18"/>
      <c r="H55" s="6"/>
    </row>
    <row r="56" spans="1:8" ht="30.75" customHeight="1" thickBot="1" x14ac:dyDescent="0.25">
      <c r="A56" s="91">
        <v>37</v>
      </c>
      <c r="B56" s="4">
        <v>25000</v>
      </c>
      <c r="C56" s="114">
        <v>46174</v>
      </c>
      <c r="D56" s="1"/>
      <c r="E56" s="91">
        <v>37</v>
      </c>
      <c r="F56" s="4"/>
      <c r="G56" s="18"/>
      <c r="H56" s="6"/>
    </row>
    <row r="57" spans="1:8" ht="30.75" customHeight="1" thickBot="1" x14ac:dyDescent="0.25">
      <c r="A57" s="91">
        <v>38</v>
      </c>
      <c r="B57" s="4">
        <v>25000</v>
      </c>
      <c r="C57" s="114">
        <v>46204</v>
      </c>
      <c r="D57" s="1"/>
      <c r="E57" s="91">
        <v>38</v>
      </c>
      <c r="F57" s="4"/>
      <c r="G57" s="18"/>
      <c r="H57" s="6"/>
    </row>
    <row r="58" spans="1:8" ht="30.75" customHeight="1" thickBot="1" x14ac:dyDescent="0.25">
      <c r="A58" s="91">
        <v>39</v>
      </c>
      <c r="B58" s="4">
        <v>25000</v>
      </c>
      <c r="C58" s="114">
        <v>46235</v>
      </c>
      <c r="D58" s="1"/>
      <c r="E58" s="91">
        <v>39</v>
      </c>
      <c r="F58" s="4"/>
      <c r="G58" s="18"/>
      <c r="H58" s="6"/>
    </row>
    <row r="59" spans="1:8" ht="30.75" customHeight="1" thickBot="1" x14ac:dyDescent="0.25">
      <c r="A59" s="91">
        <v>40</v>
      </c>
      <c r="B59" s="4">
        <v>25000</v>
      </c>
      <c r="C59" s="114">
        <v>46266</v>
      </c>
      <c r="D59" s="1"/>
      <c r="E59" s="91">
        <v>40</v>
      </c>
      <c r="F59" s="4"/>
      <c r="G59" s="18"/>
      <c r="H59" s="6"/>
    </row>
    <row r="60" spans="1:8" ht="30.75" customHeight="1" thickBot="1" x14ac:dyDescent="0.25">
      <c r="A60" s="91">
        <v>41</v>
      </c>
      <c r="B60" s="4">
        <v>25000</v>
      </c>
      <c r="C60" s="114">
        <v>46296</v>
      </c>
      <c r="D60" s="1"/>
      <c r="E60" s="91">
        <v>41</v>
      </c>
      <c r="F60" s="4"/>
      <c r="G60" s="18"/>
      <c r="H60" s="6"/>
    </row>
    <row r="61" spans="1:8" ht="30.75" customHeight="1" thickBot="1" x14ac:dyDescent="0.25">
      <c r="A61" s="91">
        <v>42</v>
      </c>
      <c r="B61" s="4">
        <v>25000</v>
      </c>
      <c r="C61" s="114">
        <v>46327</v>
      </c>
      <c r="D61" s="1"/>
      <c r="E61" s="91">
        <v>42</v>
      </c>
      <c r="F61" s="4"/>
      <c r="G61" s="18"/>
      <c r="H61" s="6"/>
    </row>
    <row r="62" spans="1:8" ht="30.75" customHeight="1" thickBot="1" x14ac:dyDescent="0.25">
      <c r="A62" s="91">
        <v>43</v>
      </c>
      <c r="B62" s="4">
        <v>25000</v>
      </c>
      <c r="C62" s="114">
        <v>46357</v>
      </c>
      <c r="D62" s="1"/>
      <c r="E62" s="91">
        <v>43</v>
      </c>
      <c r="F62" s="4"/>
      <c r="G62" s="18"/>
      <c r="H62" s="6"/>
    </row>
    <row r="63" spans="1:8" ht="30.75" customHeight="1" thickBot="1" x14ac:dyDescent="0.25">
      <c r="A63" s="91">
        <v>44</v>
      </c>
      <c r="B63" s="4">
        <v>25000</v>
      </c>
      <c r="C63" s="114">
        <v>46388</v>
      </c>
      <c r="D63" s="1"/>
      <c r="E63" s="91">
        <v>44</v>
      </c>
      <c r="F63" s="4"/>
      <c r="G63" s="18"/>
      <c r="H63" s="6"/>
    </row>
    <row r="64" spans="1:8" ht="21" x14ac:dyDescent="0.2">
      <c r="A64" s="1"/>
      <c r="B64" s="7">
        <f>SUM(B20:B63)</f>
        <v>1100000</v>
      </c>
      <c r="C64" s="118"/>
      <c r="D64" s="1"/>
      <c r="E64" s="1"/>
      <c r="F64" s="7">
        <f>SUM(F20:F63)</f>
        <v>440525</v>
      </c>
      <c r="G64" s="1"/>
      <c r="H64" s="1"/>
    </row>
    <row r="66" spans="1:8" ht="21" x14ac:dyDescent="0.2">
      <c r="A66" s="1"/>
      <c r="B66" s="1"/>
      <c r="C66" s="121" t="s">
        <v>15</v>
      </c>
      <c r="D66" s="12">
        <f>SUM(B64-F64)</f>
        <v>659475</v>
      </c>
      <c r="E66" s="1"/>
      <c r="F66" s="1"/>
      <c r="G66" s="1"/>
      <c r="H66" s="1"/>
    </row>
  </sheetData>
  <mergeCells count="11">
    <mergeCell ref="A9:B9"/>
    <mergeCell ref="A10:B12"/>
    <mergeCell ref="A13:B13"/>
    <mergeCell ref="A14:B14"/>
    <mergeCell ref="A15:C15"/>
    <mergeCell ref="A7:B7"/>
    <mergeCell ref="A1:C1"/>
    <mergeCell ref="A3:B3"/>
    <mergeCell ref="A4:B4"/>
    <mergeCell ref="A5:B5"/>
    <mergeCell ref="A6:B6"/>
  </mergeCells>
  <pageMargins left="0.7" right="0.7" top="0.75" bottom="0.75" header="0.3" footer="0.3"/>
  <pageSetup paperSize="9" scale="42" orientation="portrait" r:id="rId1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4"/>
  <sheetViews>
    <sheetView rightToLeft="1" workbookViewId="0">
      <selection activeCell="F7" sqref="F7"/>
    </sheetView>
  </sheetViews>
  <sheetFormatPr defaultRowHeight="14.25" x14ac:dyDescent="0.2"/>
  <cols>
    <col min="2" max="2" width="26" customWidth="1"/>
    <col min="3" max="4" width="22.25" customWidth="1"/>
    <col min="6" max="6" width="25.625" customWidth="1"/>
    <col min="7" max="7" width="17.875" customWidth="1"/>
    <col min="8" max="8" width="31" customWidth="1"/>
  </cols>
  <sheetData>
    <row r="1" spans="1:8" ht="29.25" thickBot="1" x14ac:dyDescent="0.25">
      <c r="A1" s="183" t="s">
        <v>181</v>
      </c>
      <c r="B1" s="184"/>
      <c r="C1" s="184"/>
      <c r="D1" s="11"/>
      <c r="E1" s="11"/>
      <c r="F1" s="11" t="s">
        <v>143</v>
      </c>
      <c r="G1" s="15"/>
      <c r="H1" s="19" t="s">
        <v>180</v>
      </c>
    </row>
    <row r="2" spans="1:8" ht="16.5" thickBot="1" x14ac:dyDescent="0.3">
      <c r="A2" s="1"/>
      <c r="B2" s="1"/>
      <c r="C2" s="1"/>
      <c r="D2" s="1"/>
      <c r="E2" s="1"/>
      <c r="F2" s="1"/>
      <c r="G2" s="1"/>
      <c r="H2" s="71" t="s">
        <v>182</v>
      </c>
    </row>
    <row r="3" spans="1:8" ht="21.75" thickBot="1" x14ac:dyDescent="0.3">
      <c r="A3" s="185" t="s">
        <v>0</v>
      </c>
      <c r="B3" s="186"/>
      <c r="C3" s="92">
        <v>5</v>
      </c>
      <c r="D3" s="1"/>
      <c r="E3" s="1"/>
      <c r="F3" s="1"/>
      <c r="G3" s="62" t="s">
        <v>184</v>
      </c>
      <c r="H3" s="71" t="s">
        <v>183</v>
      </c>
    </row>
    <row r="4" spans="1:8" ht="21.75" thickBot="1" x14ac:dyDescent="0.25">
      <c r="A4" s="185" t="s">
        <v>1</v>
      </c>
      <c r="B4" s="186"/>
      <c r="C4" s="92">
        <v>8</v>
      </c>
      <c r="D4" s="1"/>
      <c r="E4" s="1"/>
      <c r="F4" s="1"/>
      <c r="G4" s="1"/>
      <c r="H4" s="88"/>
    </row>
    <row r="5" spans="1:8" ht="21.75" thickBot="1" x14ac:dyDescent="0.25">
      <c r="A5" s="185" t="s">
        <v>2</v>
      </c>
      <c r="B5" s="186"/>
      <c r="C5" s="4">
        <v>119</v>
      </c>
      <c r="D5" s="1"/>
      <c r="E5" s="1"/>
      <c r="F5" s="1"/>
      <c r="G5" s="1"/>
      <c r="H5" s="1"/>
    </row>
    <row r="6" spans="1:8" ht="21.75" thickBot="1" x14ac:dyDescent="0.25">
      <c r="A6" s="185" t="s">
        <v>3</v>
      </c>
      <c r="B6" s="186"/>
      <c r="C6" s="4"/>
      <c r="D6" s="1"/>
      <c r="E6" s="1"/>
      <c r="F6" s="1"/>
      <c r="G6" s="1"/>
      <c r="H6" s="1"/>
    </row>
    <row r="7" spans="1:8" ht="21.75" thickBot="1" x14ac:dyDescent="0.25">
      <c r="A7" s="179" t="s">
        <v>4</v>
      </c>
      <c r="B7" s="181"/>
      <c r="C7" s="5">
        <v>1140000</v>
      </c>
      <c r="D7" s="1"/>
      <c r="E7" s="1"/>
      <c r="F7" s="1"/>
      <c r="G7" s="1"/>
      <c r="H7" s="1"/>
    </row>
    <row r="8" spans="1:8" ht="15" thickBot="1" x14ac:dyDescent="0.25">
      <c r="A8" s="1"/>
      <c r="B8" s="1"/>
      <c r="C8" s="1"/>
      <c r="D8" s="1"/>
      <c r="E8" s="1"/>
      <c r="F8" s="1"/>
      <c r="G8" s="1"/>
      <c r="H8" s="1"/>
    </row>
    <row r="9" spans="1:8" ht="21.75" thickBot="1" x14ac:dyDescent="0.25">
      <c r="A9" s="185" t="s">
        <v>5</v>
      </c>
      <c r="B9" s="186"/>
      <c r="C9" s="4">
        <v>700000</v>
      </c>
      <c r="D9" s="6">
        <v>45141</v>
      </c>
      <c r="E9" s="1"/>
      <c r="F9" s="1"/>
      <c r="G9" s="1"/>
      <c r="H9" s="1"/>
    </row>
    <row r="10" spans="1:8" ht="21.75" thickBot="1" x14ac:dyDescent="0.25">
      <c r="A10" s="173" t="s">
        <v>6</v>
      </c>
      <c r="B10" s="174"/>
      <c r="C10" s="4"/>
      <c r="D10" s="6"/>
      <c r="E10" s="1"/>
      <c r="F10" s="1"/>
      <c r="G10" s="1"/>
      <c r="H10" s="1"/>
    </row>
    <row r="11" spans="1:8" ht="21.75" thickBot="1" x14ac:dyDescent="0.25">
      <c r="A11" s="175"/>
      <c r="B11" s="176"/>
      <c r="C11" s="4"/>
      <c r="D11" s="6"/>
      <c r="E11" s="1"/>
      <c r="F11" s="1"/>
      <c r="G11" s="1"/>
      <c r="H11" s="1"/>
    </row>
    <row r="12" spans="1:8" ht="21.75" thickBot="1" x14ac:dyDescent="0.25">
      <c r="A12" s="177"/>
      <c r="B12" s="178"/>
      <c r="C12" s="4"/>
      <c r="D12" s="6"/>
      <c r="E12" s="1"/>
      <c r="F12" s="1"/>
      <c r="G12" s="1"/>
      <c r="H12" s="1"/>
    </row>
    <row r="13" spans="1:8" ht="21.75" thickBot="1" x14ac:dyDescent="0.25">
      <c r="A13" s="185" t="s">
        <v>7</v>
      </c>
      <c r="B13" s="186"/>
      <c r="C13" s="4"/>
      <c r="D13" s="8"/>
      <c r="E13" s="1"/>
      <c r="F13" s="1"/>
      <c r="G13" s="1"/>
      <c r="H13" s="1"/>
    </row>
    <row r="14" spans="1:8" ht="21.75" thickBot="1" x14ac:dyDescent="0.25">
      <c r="A14" s="185" t="s">
        <v>8</v>
      </c>
      <c r="B14" s="186"/>
      <c r="C14" s="4"/>
      <c r="D14" s="9"/>
      <c r="E14" s="1"/>
      <c r="F14" s="1"/>
      <c r="G14" s="1"/>
      <c r="H14" s="1"/>
    </row>
    <row r="15" spans="1:8" ht="21.75" thickBot="1" x14ac:dyDescent="0.25">
      <c r="A15" s="179" t="s">
        <v>9</v>
      </c>
      <c r="B15" s="180"/>
      <c r="C15" s="181"/>
      <c r="D15" s="5"/>
      <c r="E15" s="1"/>
      <c r="F15" s="10"/>
      <c r="G15" s="16"/>
      <c r="H15" s="1"/>
    </row>
    <row r="18" spans="1:8" ht="15" thickBot="1" x14ac:dyDescent="0.25">
      <c r="A18" s="1"/>
      <c r="B18" s="1"/>
      <c r="C18" s="1"/>
      <c r="D18" s="1"/>
      <c r="E18" s="1"/>
      <c r="F18" s="1"/>
      <c r="G18" s="1"/>
      <c r="H18" s="1"/>
    </row>
    <row r="19" spans="1:8" ht="21.75" thickBot="1" x14ac:dyDescent="0.25">
      <c r="A19" s="3" t="s">
        <v>10</v>
      </c>
      <c r="B19" s="3" t="s">
        <v>11</v>
      </c>
      <c r="C19" s="3" t="s">
        <v>12</v>
      </c>
      <c r="D19" s="1"/>
      <c r="E19" s="3" t="s">
        <v>10</v>
      </c>
      <c r="F19" s="3" t="s">
        <v>13</v>
      </c>
      <c r="G19" s="17" t="s">
        <v>14</v>
      </c>
      <c r="H19" s="14" t="s">
        <v>12</v>
      </c>
    </row>
    <row r="20" spans="1:8" ht="30.75" customHeight="1" thickBot="1" x14ac:dyDescent="0.25">
      <c r="A20" s="92">
        <v>1</v>
      </c>
      <c r="B20" s="4">
        <v>220000</v>
      </c>
      <c r="C20" s="6">
        <v>45239</v>
      </c>
      <c r="D20" s="1"/>
      <c r="E20" s="92">
        <v>1</v>
      </c>
      <c r="F20" s="4">
        <v>220000</v>
      </c>
      <c r="G20" s="18">
        <v>1252</v>
      </c>
      <c r="H20" s="6">
        <v>45239</v>
      </c>
    </row>
    <row r="21" spans="1:8" ht="30.75" customHeight="1" thickBot="1" x14ac:dyDescent="0.25">
      <c r="A21" s="92">
        <v>2</v>
      </c>
      <c r="B21" s="4">
        <v>220000</v>
      </c>
      <c r="C21" s="6">
        <v>45331</v>
      </c>
      <c r="D21" s="1"/>
      <c r="E21" s="92">
        <v>2</v>
      </c>
      <c r="F21" s="4">
        <v>220000</v>
      </c>
      <c r="G21" s="18">
        <v>1635</v>
      </c>
      <c r="H21" s="6">
        <v>45330</v>
      </c>
    </row>
    <row r="22" spans="1:8" ht="21" x14ac:dyDescent="0.2">
      <c r="A22" s="1"/>
      <c r="B22" s="7">
        <f>SUM(B20:B21)</f>
        <v>440000</v>
      </c>
      <c r="C22" s="1"/>
      <c r="D22" s="1"/>
      <c r="E22" s="1"/>
      <c r="F22" s="7">
        <f>SUM(F20:F21)</f>
        <v>440000</v>
      </c>
      <c r="G22" s="1"/>
      <c r="H22" s="1"/>
    </row>
    <row r="24" spans="1:8" ht="21" x14ac:dyDescent="0.2">
      <c r="A24" s="1"/>
      <c r="B24" s="1"/>
      <c r="C24" s="13" t="s">
        <v>15</v>
      </c>
      <c r="D24" s="12">
        <f>SUM(B22-F22)</f>
        <v>0</v>
      </c>
      <c r="E24" s="1"/>
      <c r="F24" s="1"/>
      <c r="G24" s="1"/>
      <c r="H24" s="1"/>
    </row>
  </sheetData>
  <mergeCells count="11">
    <mergeCell ref="A7:B7"/>
    <mergeCell ref="A1:C1"/>
    <mergeCell ref="A3:B3"/>
    <mergeCell ref="A4:B4"/>
    <mergeCell ref="A5:B5"/>
    <mergeCell ref="A6:B6"/>
    <mergeCell ref="A9:B9"/>
    <mergeCell ref="A10:B12"/>
    <mergeCell ref="A13:B13"/>
    <mergeCell ref="A14:B14"/>
    <mergeCell ref="A15:C15"/>
  </mergeCells>
  <pageMargins left="0.7" right="0.7" top="0.75" bottom="0.75" header="0.3" footer="0.3"/>
  <pageSetup paperSize="9" scale="53" orientation="portrait" r:id="rId1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2"/>
  <sheetViews>
    <sheetView rightToLeft="1" topLeftCell="A43" workbookViewId="0">
      <selection activeCell="F51" sqref="F51"/>
    </sheetView>
  </sheetViews>
  <sheetFormatPr defaultRowHeight="14.25" x14ac:dyDescent="0.2"/>
  <cols>
    <col min="2" max="2" width="21.375" bestFit="1" customWidth="1"/>
    <col min="3" max="3" width="19.875" customWidth="1"/>
    <col min="4" max="4" width="18" customWidth="1"/>
    <col min="6" max="6" width="19.75" bestFit="1" customWidth="1"/>
    <col min="7" max="7" width="12.625" customWidth="1"/>
    <col min="8" max="8" width="25.125" customWidth="1"/>
  </cols>
  <sheetData>
    <row r="1" spans="1:8" ht="29.25" thickBot="1" x14ac:dyDescent="0.25">
      <c r="A1" s="183" t="s">
        <v>85</v>
      </c>
      <c r="B1" s="184"/>
      <c r="C1" s="184"/>
      <c r="D1" s="11"/>
      <c r="E1" s="11"/>
      <c r="F1" s="11"/>
      <c r="G1" s="15"/>
      <c r="H1" s="19" t="s">
        <v>86</v>
      </c>
    </row>
    <row r="2" spans="1:8" ht="15" thickBot="1" x14ac:dyDescent="0.25">
      <c r="A2" s="1"/>
      <c r="B2" s="1"/>
      <c r="C2" s="1"/>
      <c r="D2" s="1"/>
      <c r="E2" s="1"/>
      <c r="F2" s="1"/>
      <c r="G2" s="1"/>
      <c r="H2" s="1"/>
    </row>
    <row r="3" spans="1:8" ht="21.75" thickBot="1" x14ac:dyDescent="0.25">
      <c r="A3" s="172" t="s">
        <v>0</v>
      </c>
      <c r="B3" s="172"/>
      <c r="C3" s="56">
        <v>5</v>
      </c>
      <c r="D3" s="1"/>
      <c r="E3" s="1"/>
      <c r="F3" s="1"/>
      <c r="G3" s="1"/>
      <c r="H3" s="33"/>
    </row>
    <row r="4" spans="1:8" ht="21.75" thickBot="1" x14ac:dyDescent="0.25">
      <c r="A4" s="172" t="s">
        <v>1</v>
      </c>
      <c r="B4" s="172"/>
      <c r="C4" s="56">
        <v>5</v>
      </c>
      <c r="D4" s="1"/>
      <c r="E4" s="1"/>
      <c r="F4" s="1"/>
      <c r="G4" s="1"/>
      <c r="H4" s="33"/>
    </row>
    <row r="5" spans="1:8" ht="21.75" thickBot="1" x14ac:dyDescent="0.25">
      <c r="A5" s="172" t="s">
        <v>2</v>
      </c>
      <c r="B5" s="172"/>
      <c r="C5" s="4">
        <v>119</v>
      </c>
      <c r="D5" s="1"/>
      <c r="E5" s="1"/>
      <c r="F5" s="1"/>
      <c r="G5" s="1"/>
      <c r="H5" s="1"/>
    </row>
    <row r="6" spans="1:8" ht="21.75" thickBot="1" x14ac:dyDescent="0.25">
      <c r="A6" s="172" t="s">
        <v>3</v>
      </c>
      <c r="B6" s="172"/>
      <c r="C6" s="4">
        <v>0</v>
      </c>
      <c r="D6" s="1"/>
      <c r="E6" s="1"/>
      <c r="F6" s="1"/>
      <c r="G6" s="1"/>
      <c r="H6" s="1"/>
    </row>
    <row r="7" spans="1:8" ht="21.75" thickBot="1" x14ac:dyDescent="0.25">
      <c r="A7" s="182" t="s">
        <v>4</v>
      </c>
      <c r="B7" s="182"/>
      <c r="C7" s="5">
        <v>868700</v>
      </c>
      <c r="D7" s="1"/>
      <c r="E7" s="1"/>
      <c r="F7" s="1"/>
      <c r="G7" s="1"/>
      <c r="H7" s="1"/>
    </row>
    <row r="8" spans="1:8" ht="15" thickBot="1" x14ac:dyDescent="0.25">
      <c r="A8" s="1"/>
      <c r="B8" s="1"/>
      <c r="C8" s="1"/>
      <c r="D8" s="1"/>
      <c r="E8" s="1"/>
      <c r="F8" s="1"/>
      <c r="G8" s="1"/>
      <c r="H8" s="1"/>
    </row>
    <row r="9" spans="1:8" ht="21.75" thickBot="1" x14ac:dyDescent="0.25">
      <c r="A9" s="172" t="s">
        <v>5</v>
      </c>
      <c r="B9" s="172"/>
      <c r="C9" s="4">
        <v>468000</v>
      </c>
      <c r="D9" s="6">
        <v>44642</v>
      </c>
      <c r="E9" s="1"/>
      <c r="F9" s="1"/>
      <c r="G9" s="1"/>
      <c r="H9" s="1"/>
    </row>
    <row r="10" spans="1:8" ht="21.75" thickBot="1" x14ac:dyDescent="0.25">
      <c r="A10" s="173" t="s">
        <v>6</v>
      </c>
      <c r="B10" s="174"/>
      <c r="C10" s="4"/>
      <c r="D10" s="6"/>
      <c r="E10" s="1"/>
      <c r="F10" s="1"/>
      <c r="G10" s="1"/>
      <c r="H10" s="1"/>
    </row>
    <row r="11" spans="1:8" ht="21.75" thickBot="1" x14ac:dyDescent="0.25">
      <c r="A11" s="175"/>
      <c r="B11" s="176"/>
      <c r="C11" s="4"/>
      <c r="D11" s="6"/>
      <c r="E11" s="1"/>
      <c r="F11" s="1"/>
      <c r="G11" s="1"/>
      <c r="H11" s="1"/>
    </row>
    <row r="12" spans="1:8" ht="21.75" thickBot="1" x14ac:dyDescent="0.25">
      <c r="A12" s="177"/>
      <c r="B12" s="178"/>
      <c r="C12" s="4"/>
      <c r="D12" s="6"/>
      <c r="E12" s="1"/>
      <c r="F12" s="1"/>
      <c r="G12" s="1"/>
      <c r="H12" s="1"/>
    </row>
    <row r="13" spans="1:8" ht="21.75" thickBot="1" x14ac:dyDescent="0.25">
      <c r="A13" s="172" t="s">
        <v>7</v>
      </c>
      <c r="B13" s="172"/>
      <c r="C13" s="4"/>
      <c r="D13" s="8"/>
      <c r="E13" s="1"/>
      <c r="F13" s="1"/>
      <c r="G13" s="1"/>
      <c r="H13" s="1"/>
    </row>
    <row r="14" spans="1:8" ht="21.75" thickBot="1" x14ac:dyDescent="0.25">
      <c r="A14" s="172" t="s">
        <v>8</v>
      </c>
      <c r="B14" s="172"/>
      <c r="C14" s="4"/>
      <c r="D14" s="9"/>
      <c r="E14" s="1"/>
      <c r="F14" s="1"/>
      <c r="G14" s="1"/>
      <c r="H14" s="1"/>
    </row>
    <row r="15" spans="1:8" ht="21.75" thickBot="1" x14ac:dyDescent="0.25">
      <c r="A15" s="179" t="s">
        <v>9</v>
      </c>
      <c r="B15" s="180"/>
      <c r="C15" s="181"/>
      <c r="D15" s="5"/>
      <c r="E15" s="1"/>
      <c r="F15" s="10"/>
      <c r="G15" s="16"/>
      <c r="H15" s="1"/>
    </row>
    <row r="18" spans="1:8" ht="15" thickBot="1" x14ac:dyDescent="0.25">
      <c r="A18" s="1"/>
      <c r="B18" s="1"/>
      <c r="C18" s="1"/>
      <c r="D18" s="1"/>
      <c r="E18" s="1"/>
      <c r="F18" s="1"/>
      <c r="G18" s="1"/>
      <c r="H18" s="1"/>
    </row>
    <row r="19" spans="1:8" ht="21.75" thickBot="1" x14ac:dyDescent="0.25">
      <c r="A19" s="3" t="s">
        <v>10</v>
      </c>
      <c r="B19" s="3" t="s">
        <v>11</v>
      </c>
      <c r="C19" s="3" t="s">
        <v>12</v>
      </c>
      <c r="D19" s="1"/>
      <c r="E19" s="3" t="s">
        <v>10</v>
      </c>
      <c r="F19" s="3" t="s">
        <v>13</v>
      </c>
      <c r="G19" s="17" t="s">
        <v>14</v>
      </c>
      <c r="H19" s="14" t="s">
        <v>12</v>
      </c>
    </row>
    <row r="20" spans="1:8" ht="21.75" thickBot="1" x14ac:dyDescent="0.25">
      <c r="A20" s="56">
        <v>1</v>
      </c>
      <c r="B20" s="4">
        <v>39000</v>
      </c>
      <c r="C20" s="6">
        <v>44682</v>
      </c>
      <c r="D20" s="1"/>
      <c r="E20" s="56">
        <v>1</v>
      </c>
      <c r="F20" s="4">
        <v>13000</v>
      </c>
      <c r="G20" s="18">
        <v>310</v>
      </c>
      <c r="H20" s="6" t="s">
        <v>116</v>
      </c>
    </row>
    <row r="21" spans="1:8" ht="21.75" thickBot="1" x14ac:dyDescent="0.25">
      <c r="A21" s="56">
        <v>2</v>
      </c>
      <c r="B21" s="4">
        <v>39000</v>
      </c>
      <c r="C21" s="6">
        <v>44774</v>
      </c>
      <c r="D21" s="1"/>
      <c r="E21" s="56">
        <v>2</v>
      </c>
      <c r="F21" s="4">
        <v>13000</v>
      </c>
      <c r="G21" s="18">
        <v>326</v>
      </c>
      <c r="H21" s="6">
        <v>44781</v>
      </c>
    </row>
    <row r="22" spans="1:8" ht="21.75" thickBot="1" x14ac:dyDescent="0.25">
      <c r="A22" s="56">
        <v>3</v>
      </c>
      <c r="B22" s="4">
        <v>39000</v>
      </c>
      <c r="C22" s="6">
        <v>44866</v>
      </c>
      <c r="D22" s="1"/>
      <c r="E22" s="56">
        <v>3</v>
      </c>
      <c r="F22" s="4">
        <v>13000</v>
      </c>
      <c r="G22" s="18">
        <v>357</v>
      </c>
      <c r="H22" s="6">
        <v>44810</v>
      </c>
    </row>
    <row r="23" spans="1:8" ht="21.75" thickBot="1" x14ac:dyDescent="0.25">
      <c r="A23" s="56">
        <v>4</v>
      </c>
      <c r="B23" s="4">
        <v>39000</v>
      </c>
      <c r="C23" s="6">
        <v>44958</v>
      </c>
      <c r="D23" s="1"/>
      <c r="E23" s="56">
        <v>4</v>
      </c>
      <c r="F23" s="4">
        <v>13000</v>
      </c>
      <c r="G23" s="18">
        <v>406</v>
      </c>
      <c r="H23" s="6">
        <v>44841</v>
      </c>
    </row>
    <row r="24" spans="1:8" ht="21.75" thickBot="1" x14ac:dyDescent="0.25">
      <c r="A24" s="56">
        <v>5</v>
      </c>
      <c r="B24" s="4">
        <v>39000</v>
      </c>
      <c r="C24" s="6">
        <v>45047</v>
      </c>
      <c r="D24" s="1"/>
      <c r="E24" s="56">
        <v>5</v>
      </c>
      <c r="F24" s="4">
        <v>13000</v>
      </c>
      <c r="G24" s="18">
        <v>430</v>
      </c>
      <c r="H24" s="6">
        <v>44866</v>
      </c>
    </row>
    <row r="25" spans="1:8" ht="21.75" thickBot="1" x14ac:dyDescent="0.25">
      <c r="A25" s="56">
        <v>6</v>
      </c>
      <c r="B25" s="4">
        <v>39000</v>
      </c>
      <c r="C25" s="6">
        <v>45139</v>
      </c>
      <c r="D25" s="1"/>
      <c r="E25" s="56">
        <v>6</v>
      </c>
      <c r="F25" s="4">
        <v>13000</v>
      </c>
      <c r="G25" s="18">
        <v>485</v>
      </c>
      <c r="H25" s="6">
        <v>44901</v>
      </c>
    </row>
    <row r="26" spans="1:8" ht="21.75" thickBot="1" x14ac:dyDescent="0.25">
      <c r="A26" s="56">
        <v>7</v>
      </c>
      <c r="B26" s="4">
        <v>39000</v>
      </c>
      <c r="C26" s="6">
        <v>45231</v>
      </c>
      <c r="D26" s="1"/>
      <c r="E26" s="56">
        <v>7</v>
      </c>
      <c r="F26" s="4">
        <v>13000</v>
      </c>
      <c r="G26" s="18">
        <v>547</v>
      </c>
      <c r="H26" s="6">
        <v>44933</v>
      </c>
    </row>
    <row r="27" spans="1:8" ht="21.75" thickBot="1" x14ac:dyDescent="0.25">
      <c r="A27" s="56">
        <v>8</v>
      </c>
      <c r="B27" s="4">
        <v>39000</v>
      </c>
      <c r="C27" s="6">
        <v>45323</v>
      </c>
      <c r="D27" s="1"/>
      <c r="E27" s="56">
        <v>8</v>
      </c>
      <c r="F27" s="4">
        <v>13000</v>
      </c>
      <c r="G27" s="18">
        <v>603</v>
      </c>
      <c r="H27" s="6">
        <v>44962</v>
      </c>
    </row>
    <row r="28" spans="1:8" ht="21.75" thickBot="1" x14ac:dyDescent="0.25">
      <c r="A28" s="56">
        <v>9</v>
      </c>
      <c r="B28" s="4">
        <v>39000</v>
      </c>
      <c r="C28" s="6">
        <v>45413</v>
      </c>
      <c r="D28" s="1"/>
      <c r="E28" s="56">
        <v>9</v>
      </c>
      <c r="F28" s="4">
        <v>13000</v>
      </c>
      <c r="G28" s="18">
        <v>642</v>
      </c>
      <c r="H28" s="6">
        <v>44985</v>
      </c>
    </row>
    <row r="29" spans="1:8" ht="21.75" thickBot="1" x14ac:dyDescent="0.25">
      <c r="A29" s="56">
        <v>10</v>
      </c>
      <c r="B29" s="4">
        <v>39000</v>
      </c>
      <c r="C29" s="6">
        <v>45505</v>
      </c>
      <c r="D29" s="1"/>
      <c r="E29" s="56">
        <v>10</v>
      </c>
      <c r="F29" s="4">
        <v>13000</v>
      </c>
      <c r="G29" s="18">
        <v>712</v>
      </c>
      <c r="H29" s="6">
        <v>45019</v>
      </c>
    </row>
    <row r="30" spans="1:8" ht="21.75" thickBot="1" x14ac:dyDescent="0.25">
      <c r="A30" s="56">
        <v>11</v>
      </c>
      <c r="B30" s="4">
        <v>39000</v>
      </c>
      <c r="C30" s="6">
        <v>45597</v>
      </c>
      <c r="D30" s="1"/>
      <c r="E30" s="56">
        <v>11</v>
      </c>
      <c r="F30" s="4">
        <v>13000</v>
      </c>
      <c r="G30" s="18">
        <v>771</v>
      </c>
      <c r="H30" s="6">
        <v>45048</v>
      </c>
    </row>
    <row r="31" spans="1:8" ht="21.75" thickBot="1" x14ac:dyDescent="0.25">
      <c r="A31" s="56">
        <v>12</v>
      </c>
      <c r="B31" s="4">
        <v>39000</v>
      </c>
      <c r="C31" s="6">
        <v>45689</v>
      </c>
      <c r="D31" s="1"/>
      <c r="E31" s="56">
        <v>12</v>
      </c>
      <c r="F31" s="4">
        <v>13000</v>
      </c>
      <c r="G31" s="18">
        <v>843</v>
      </c>
      <c r="H31" s="6">
        <v>45114</v>
      </c>
    </row>
    <row r="32" spans="1:8" ht="21.75" thickBot="1" x14ac:dyDescent="0.25">
      <c r="A32" s="56">
        <v>13</v>
      </c>
      <c r="B32" s="4"/>
      <c r="C32" s="6"/>
      <c r="D32" s="1"/>
      <c r="E32" s="56">
        <v>13</v>
      </c>
      <c r="F32" s="4">
        <v>13000</v>
      </c>
      <c r="G32" s="18">
        <v>925</v>
      </c>
      <c r="H32" s="6">
        <v>45118</v>
      </c>
    </row>
    <row r="33" spans="1:8" ht="21.75" thickBot="1" x14ac:dyDescent="0.25">
      <c r="A33" s="56">
        <v>14</v>
      </c>
      <c r="B33" s="4"/>
      <c r="C33" s="6"/>
      <c r="D33" s="1"/>
      <c r="E33" s="56">
        <v>14</v>
      </c>
      <c r="F33" s="4">
        <v>13000</v>
      </c>
      <c r="G33" s="18">
        <v>991</v>
      </c>
      <c r="H33" s="6">
        <v>45145</v>
      </c>
    </row>
    <row r="34" spans="1:8" ht="21.75" thickBot="1" x14ac:dyDescent="0.25">
      <c r="A34" s="56">
        <v>15</v>
      </c>
      <c r="B34" s="4"/>
      <c r="C34" s="6"/>
      <c r="D34" s="1"/>
      <c r="E34" s="56">
        <v>15</v>
      </c>
      <c r="F34" s="4">
        <v>13000</v>
      </c>
      <c r="G34" s="18">
        <v>1048</v>
      </c>
      <c r="H34" s="6">
        <v>45175</v>
      </c>
    </row>
    <row r="35" spans="1:8" ht="21.75" thickBot="1" x14ac:dyDescent="0.25">
      <c r="A35" s="56">
        <v>16</v>
      </c>
      <c r="B35" s="4"/>
      <c r="C35" s="6"/>
      <c r="D35" s="1"/>
      <c r="E35" s="56">
        <v>16</v>
      </c>
      <c r="F35" s="4">
        <v>13000</v>
      </c>
      <c r="G35" s="18">
        <v>1132</v>
      </c>
      <c r="H35" s="6">
        <v>45204</v>
      </c>
    </row>
    <row r="36" spans="1:8" ht="21.75" thickBot="1" x14ac:dyDescent="0.25">
      <c r="A36" s="56">
        <v>17</v>
      </c>
      <c r="B36" s="4"/>
      <c r="C36" s="6"/>
      <c r="D36" s="1"/>
      <c r="E36" s="56">
        <v>17</v>
      </c>
      <c r="F36" s="4">
        <v>13000</v>
      </c>
      <c r="G36" s="18">
        <v>1212</v>
      </c>
      <c r="H36" s="6">
        <v>45229</v>
      </c>
    </row>
    <row r="37" spans="1:8" ht="21.75" thickBot="1" x14ac:dyDescent="0.25">
      <c r="A37" s="56">
        <v>18</v>
      </c>
      <c r="B37" s="4"/>
      <c r="C37" s="6"/>
      <c r="D37" s="1"/>
      <c r="E37" s="56">
        <v>18</v>
      </c>
      <c r="F37" s="4">
        <v>13000</v>
      </c>
      <c r="G37" s="18">
        <v>1324</v>
      </c>
      <c r="H37" s="6">
        <v>45263</v>
      </c>
    </row>
    <row r="38" spans="1:8" ht="21.75" thickBot="1" x14ac:dyDescent="0.25">
      <c r="A38" s="56">
        <v>19</v>
      </c>
      <c r="B38" s="4"/>
      <c r="C38" s="6"/>
      <c r="D38" s="1"/>
      <c r="E38" s="56">
        <v>19</v>
      </c>
      <c r="F38" s="4">
        <v>13000</v>
      </c>
      <c r="G38" s="18">
        <v>1479</v>
      </c>
      <c r="H38" s="6">
        <v>45295</v>
      </c>
    </row>
    <row r="39" spans="1:8" ht="21.75" thickBot="1" x14ac:dyDescent="0.25">
      <c r="A39" s="56">
        <v>20</v>
      </c>
      <c r="B39" s="4"/>
      <c r="C39" s="6"/>
      <c r="D39" s="1"/>
      <c r="E39" s="56">
        <v>20</v>
      </c>
      <c r="F39" s="4">
        <v>13000</v>
      </c>
      <c r="G39" s="18">
        <v>1624</v>
      </c>
      <c r="H39" s="6">
        <v>45327</v>
      </c>
    </row>
    <row r="40" spans="1:8" ht="21.75" thickBot="1" x14ac:dyDescent="0.25">
      <c r="A40" s="56">
        <v>21</v>
      </c>
      <c r="B40" s="4"/>
      <c r="C40" s="6"/>
      <c r="D40" s="1"/>
      <c r="E40" s="56">
        <v>21</v>
      </c>
      <c r="F40" s="4">
        <v>13000</v>
      </c>
      <c r="G40" s="18">
        <v>1772</v>
      </c>
      <c r="H40" s="6">
        <v>45371</v>
      </c>
    </row>
    <row r="41" spans="1:8" ht="21.75" thickBot="1" x14ac:dyDescent="0.25">
      <c r="A41" s="56">
        <v>22</v>
      </c>
      <c r="B41" s="4"/>
      <c r="C41" s="6"/>
      <c r="D41" s="1"/>
      <c r="E41" s="56">
        <v>22</v>
      </c>
      <c r="F41" s="4">
        <v>13000</v>
      </c>
      <c r="G41" s="18">
        <v>1856</v>
      </c>
      <c r="H41" s="6">
        <v>45390</v>
      </c>
    </row>
    <row r="42" spans="1:8" ht="21.75" thickBot="1" x14ac:dyDescent="0.25">
      <c r="A42" s="56">
        <v>23</v>
      </c>
      <c r="B42" s="4"/>
      <c r="C42" s="6"/>
      <c r="D42" s="1"/>
      <c r="E42" s="56">
        <v>23</v>
      </c>
      <c r="F42" s="4">
        <v>13000</v>
      </c>
      <c r="G42" s="18">
        <v>1969</v>
      </c>
      <c r="H42" s="6">
        <v>45417</v>
      </c>
    </row>
    <row r="43" spans="1:8" ht="21.75" thickBot="1" x14ac:dyDescent="0.25">
      <c r="A43" s="56">
        <v>24</v>
      </c>
      <c r="B43" s="4"/>
      <c r="C43" s="6"/>
      <c r="D43" s="1"/>
      <c r="E43" s="56">
        <v>24</v>
      </c>
      <c r="F43" s="4">
        <v>13000</v>
      </c>
      <c r="G43" s="18">
        <v>2080</v>
      </c>
      <c r="H43" s="6">
        <v>45357</v>
      </c>
    </row>
    <row r="44" spans="1:8" ht="21.75" thickBot="1" x14ac:dyDescent="0.25">
      <c r="A44" s="56">
        <v>25</v>
      </c>
      <c r="B44" s="4"/>
      <c r="C44" s="6"/>
      <c r="D44" s="1"/>
      <c r="E44" s="56">
        <v>25</v>
      </c>
      <c r="F44" s="4">
        <v>13000</v>
      </c>
      <c r="G44" s="18">
        <v>2196</v>
      </c>
      <c r="H44" s="6">
        <v>45480</v>
      </c>
    </row>
    <row r="45" spans="1:8" ht="21.75" thickBot="1" x14ac:dyDescent="0.25">
      <c r="A45" s="56">
        <v>26</v>
      </c>
      <c r="B45" s="4"/>
      <c r="C45" s="6"/>
      <c r="D45" s="1"/>
      <c r="E45" s="56">
        <v>26</v>
      </c>
      <c r="F45" s="4">
        <v>13000</v>
      </c>
      <c r="G45" s="18">
        <v>2310</v>
      </c>
      <c r="H45" s="6">
        <v>45451</v>
      </c>
    </row>
    <row r="46" spans="1:8" ht="21.75" thickBot="1" x14ac:dyDescent="0.25">
      <c r="A46" s="56">
        <v>27</v>
      </c>
      <c r="B46" s="4"/>
      <c r="C46" s="6"/>
      <c r="D46" s="1"/>
      <c r="E46" s="56">
        <v>27</v>
      </c>
      <c r="F46" s="4">
        <v>13000</v>
      </c>
      <c r="G46" s="18">
        <v>2407</v>
      </c>
      <c r="H46" s="6">
        <v>45300</v>
      </c>
    </row>
    <row r="47" spans="1:8" ht="21.75" thickBot="1" x14ac:dyDescent="0.25">
      <c r="A47" s="56">
        <v>28</v>
      </c>
      <c r="B47" s="4"/>
      <c r="C47" s="6"/>
      <c r="D47" s="1"/>
      <c r="E47" s="56">
        <v>28</v>
      </c>
      <c r="F47" s="4">
        <v>13000</v>
      </c>
      <c r="G47" s="18">
        <v>2494</v>
      </c>
      <c r="H47" s="6">
        <v>45422</v>
      </c>
    </row>
    <row r="48" spans="1:8" ht="21.75" thickBot="1" x14ac:dyDescent="0.25">
      <c r="A48" s="56">
        <v>29</v>
      </c>
      <c r="B48" s="4"/>
      <c r="C48" s="6"/>
      <c r="D48" s="1"/>
      <c r="E48" s="56">
        <v>29</v>
      </c>
      <c r="F48" s="4">
        <v>13000</v>
      </c>
      <c r="G48" s="18">
        <v>2651</v>
      </c>
      <c r="H48" s="6">
        <v>45601</v>
      </c>
    </row>
    <row r="49" spans="1:8" ht="21.75" thickBot="1" x14ac:dyDescent="0.25">
      <c r="A49" s="56">
        <v>30</v>
      </c>
      <c r="B49" s="4"/>
      <c r="C49" s="6"/>
      <c r="D49" s="1"/>
      <c r="E49" s="56">
        <v>30</v>
      </c>
      <c r="F49" s="4">
        <v>13000</v>
      </c>
      <c r="G49" s="18">
        <v>2745</v>
      </c>
      <c r="H49" s="6">
        <v>45627</v>
      </c>
    </row>
    <row r="50" spans="1:8" ht="21.75" thickBot="1" x14ac:dyDescent="0.25">
      <c r="A50" s="56">
        <v>31</v>
      </c>
      <c r="B50" s="4"/>
      <c r="C50" s="6"/>
      <c r="D50" s="1"/>
      <c r="E50" s="56">
        <v>31</v>
      </c>
      <c r="F50" s="4">
        <v>13000</v>
      </c>
      <c r="G50" s="18">
        <v>2857</v>
      </c>
      <c r="H50" s="6">
        <v>45661</v>
      </c>
    </row>
    <row r="51" spans="1:8" ht="21.75" thickBot="1" x14ac:dyDescent="0.25">
      <c r="A51" s="56">
        <v>32</v>
      </c>
      <c r="B51" s="4"/>
      <c r="C51" s="6"/>
      <c r="D51" s="1"/>
      <c r="E51" s="56">
        <v>32</v>
      </c>
      <c r="F51" s="4"/>
      <c r="G51" s="18"/>
      <c r="H51" s="6"/>
    </row>
    <row r="52" spans="1:8" ht="21.75" thickBot="1" x14ac:dyDescent="0.25">
      <c r="A52" s="56">
        <v>33</v>
      </c>
      <c r="B52" s="4"/>
      <c r="C52" s="6"/>
      <c r="D52" s="1"/>
      <c r="E52" s="56">
        <v>33</v>
      </c>
      <c r="F52" s="4"/>
      <c r="G52" s="18"/>
      <c r="H52" s="6"/>
    </row>
    <row r="53" spans="1:8" ht="21.75" thickBot="1" x14ac:dyDescent="0.25">
      <c r="A53" s="56">
        <v>34</v>
      </c>
      <c r="B53" s="4"/>
      <c r="C53" s="6"/>
      <c r="D53" s="1"/>
      <c r="E53" s="56">
        <v>34</v>
      </c>
      <c r="F53" s="4"/>
      <c r="G53" s="18"/>
      <c r="H53" s="6"/>
    </row>
    <row r="54" spans="1:8" ht="21.75" thickBot="1" x14ac:dyDescent="0.25">
      <c r="A54" s="56">
        <v>35</v>
      </c>
      <c r="B54" s="4"/>
      <c r="C54" s="6"/>
      <c r="D54" s="1"/>
      <c r="E54" s="56">
        <v>35</v>
      </c>
      <c r="F54" s="4"/>
      <c r="G54" s="18"/>
      <c r="H54" s="6"/>
    </row>
    <row r="55" spans="1:8" ht="21.75" thickBot="1" x14ac:dyDescent="0.25">
      <c r="A55" s="79">
        <v>36</v>
      </c>
      <c r="B55" s="80"/>
      <c r="C55" s="81"/>
      <c r="D55" s="1"/>
      <c r="E55" s="56">
        <v>36</v>
      </c>
      <c r="F55" s="4"/>
      <c r="G55" s="18"/>
      <c r="H55" s="6"/>
    </row>
    <row r="56" spans="1:8" ht="21.75" thickBot="1" x14ac:dyDescent="0.25">
      <c r="A56" s="56">
        <v>37</v>
      </c>
      <c r="B56" s="4"/>
      <c r="C56" s="6"/>
      <c r="D56" s="1"/>
      <c r="E56" s="56">
        <v>37</v>
      </c>
      <c r="F56" s="4"/>
      <c r="G56" s="18"/>
      <c r="H56" s="6"/>
    </row>
    <row r="57" spans="1:8" ht="21.75" thickBot="1" x14ac:dyDescent="0.25">
      <c r="A57" s="56">
        <v>38</v>
      </c>
      <c r="B57" s="4"/>
      <c r="C57" s="6"/>
      <c r="D57" s="1"/>
      <c r="E57" s="56">
        <v>38</v>
      </c>
      <c r="F57" s="4"/>
      <c r="G57" s="18"/>
      <c r="H57" s="6"/>
    </row>
    <row r="58" spans="1:8" ht="21.75" thickBot="1" x14ac:dyDescent="0.25">
      <c r="A58" s="56">
        <v>39</v>
      </c>
      <c r="B58" s="4"/>
      <c r="C58" s="6"/>
      <c r="D58" s="1"/>
      <c r="E58" s="56">
        <v>39</v>
      </c>
      <c r="F58" s="4"/>
      <c r="G58" s="18"/>
      <c r="H58" s="6"/>
    </row>
    <row r="59" spans="1:8" ht="21.75" thickBot="1" x14ac:dyDescent="0.25">
      <c r="A59" s="56">
        <v>40</v>
      </c>
      <c r="B59" s="4"/>
      <c r="C59" s="6"/>
      <c r="D59" s="1"/>
      <c r="E59" s="56">
        <v>40</v>
      </c>
      <c r="F59" s="4"/>
      <c r="G59" s="18"/>
      <c r="H59" s="6"/>
    </row>
    <row r="60" spans="1:8" ht="21" x14ac:dyDescent="0.2">
      <c r="A60" s="1"/>
      <c r="B60" s="7">
        <f>SUM(B20:B59)</f>
        <v>468000</v>
      </c>
      <c r="C60" s="1"/>
      <c r="D60" s="1"/>
      <c r="E60" s="1"/>
      <c r="F60" s="7">
        <f>SUM(F20:F59)</f>
        <v>403000</v>
      </c>
      <c r="G60" s="1"/>
      <c r="H60" s="1"/>
    </row>
    <row r="62" spans="1:8" ht="21" x14ac:dyDescent="0.2">
      <c r="A62" s="1"/>
      <c r="B62" s="1"/>
      <c r="C62" s="13" t="s">
        <v>15</v>
      </c>
      <c r="D62" s="12">
        <f>SUM(B60-F60)</f>
        <v>65000</v>
      </c>
      <c r="E62" s="1"/>
      <c r="F62" s="1"/>
      <c r="G62" s="1"/>
      <c r="H62" s="1"/>
    </row>
  </sheetData>
  <sheetProtection algorithmName="SHA-512" hashValue="JKey8oiYx3Yo6R+j7VqA7RP3VBVGqJ46X3JzCZB+g7v29TkjTVn0quB9dxKdZOw/vjFBOQjVDzbyJD4/5Et2Lw==" saltValue="I3/jCAXnflBbUl5NIFHP9g==" spinCount="100000" sheet="1" objects="1" scenarios="1"/>
  <mergeCells count="11">
    <mergeCell ref="A9:B9"/>
    <mergeCell ref="A10:B12"/>
    <mergeCell ref="A13:B13"/>
    <mergeCell ref="A14:B14"/>
    <mergeCell ref="A15:C15"/>
    <mergeCell ref="A7:B7"/>
    <mergeCell ref="A1:C1"/>
    <mergeCell ref="A3:B3"/>
    <mergeCell ref="A4:B4"/>
    <mergeCell ref="A5:B5"/>
    <mergeCell ref="A6:B6"/>
  </mergeCells>
  <pageMargins left="0.7" right="0.7" top="0.75" bottom="0.75" header="0.3" footer="0.3"/>
  <pageSetup paperSize="9" scale="58" orientation="portrait" r:id="rId1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4"/>
  <sheetViews>
    <sheetView rightToLeft="1" topLeftCell="A12" workbookViewId="0">
      <selection activeCell="H116" sqref="H116"/>
    </sheetView>
  </sheetViews>
  <sheetFormatPr defaultRowHeight="14.25" x14ac:dyDescent="0.2"/>
  <cols>
    <col min="2" max="2" width="21.375" bestFit="1" customWidth="1"/>
    <col min="3" max="3" width="19.875" customWidth="1"/>
    <col min="4" max="4" width="18" customWidth="1"/>
    <col min="6" max="6" width="19.75" bestFit="1" customWidth="1"/>
    <col min="7" max="7" width="12.625" customWidth="1"/>
    <col min="8" max="8" width="25.125" customWidth="1"/>
  </cols>
  <sheetData>
    <row r="1" spans="1:8" ht="29.25" thickBot="1" x14ac:dyDescent="0.25">
      <c r="A1" s="183" t="s">
        <v>88</v>
      </c>
      <c r="B1" s="184"/>
      <c r="C1" s="184"/>
      <c r="D1" s="11"/>
      <c r="E1" s="11"/>
      <c r="F1" s="11"/>
      <c r="G1" s="15"/>
      <c r="H1" s="19"/>
    </row>
    <row r="2" spans="1:8" ht="15" thickBot="1" x14ac:dyDescent="0.25">
      <c r="A2" s="1"/>
      <c r="B2" s="1"/>
      <c r="C2" s="1"/>
      <c r="D2" s="1"/>
      <c r="E2" s="1"/>
      <c r="F2" s="1"/>
      <c r="G2" s="1"/>
      <c r="H2" s="1"/>
    </row>
    <row r="3" spans="1:8" ht="21.75" thickBot="1" x14ac:dyDescent="0.25">
      <c r="A3" s="172" t="s">
        <v>0</v>
      </c>
      <c r="B3" s="172"/>
      <c r="C3" s="58">
        <v>1</v>
      </c>
      <c r="D3" s="1"/>
      <c r="E3" s="1"/>
      <c r="F3" s="1"/>
      <c r="G3" s="1"/>
      <c r="H3" s="33"/>
    </row>
    <row r="4" spans="1:8" ht="21.75" thickBot="1" x14ac:dyDescent="0.25">
      <c r="A4" s="172" t="s">
        <v>1</v>
      </c>
      <c r="B4" s="172"/>
      <c r="C4" s="58">
        <v>7</v>
      </c>
      <c r="D4" s="1"/>
      <c r="E4" s="1"/>
      <c r="F4" s="1"/>
      <c r="G4" s="1"/>
      <c r="H4" s="33"/>
    </row>
    <row r="5" spans="1:8" ht="21.75" thickBot="1" x14ac:dyDescent="0.25">
      <c r="A5" s="172" t="s">
        <v>2</v>
      </c>
      <c r="B5" s="172"/>
      <c r="C5" s="4">
        <v>242</v>
      </c>
      <c r="D5" s="1"/>
      <c r="E5" s="1"/>
      <c r="F5" s="1"/>
      <c r="G5" s="1"/>
      <c r="H5" s="1"/>
    </row>
    <row r="6" spans="1:8" ht="21.75" thickBot="1" x14ac:dyDescent="0.25">
      <c r="A6" s="172" t="s">
        <v>3</v>
      </c>
      <c r="B6" s="172"/>
      <c r="C6" s="4">
        <v>0</v>
      </c>
      <c r="D6" s="1"/>
      <c r="E6" s="1"/>
      <c r="F6" s="1"/>
      <c r="G6" s="1"/>
      <c r="H6" s="1"/>
    </row>
    <row r="7" spans="1:8" ht="21.75" thickBot="1" x14ac:dyDescent="0.25">
      <c r="A7" s="182" t="s">
        <v>4</v>
      </c>
      <c r="B7" s="182"/>
      <c r="C7" s="5">
        <v>1550000</v>
      </c>
      <c r="D7" s="1"/>
      <c r="E7" s="1"/>
      <c r="F7" s="1"/>
      <c r="G7" s="1"/>
      <c r="H7" s="1"/>
    </row>
    <row r="8" spans="1:8" ht="15" thickBot="1" x14ac:dyDescent="0.25">
      <c r="A8" s="1"/>
      <c r="B8" s="1"/>
      <c r="C8" s="1"/>
      <c r="D8" s="1"/>
      <c r="E8" s="1"/>
      <c r="F8" s="1"/>
      <c r="G8" s="1"/>
      <c r="H8" s="1"/>
    </row>
    <row r="9" spans="1:8" ht="21.75" thickBot="1" x14ac:dyDescent="0.25">
      <c r="A9" s="172" t="s">
        <v>5</v>
      </c>
      <c r="B9" s="172"/>
      <c r="C9" s="4">
        <v>1550000</v>
      </c>
      <c r="D9" s="6">
        <v>44703</v>
      </c>
      <c r="E9" s="1"/>
      <c r="F9" s="1"/>
      <c r="G9" s="1"/>
      <c r="H9" s="1"/>
    </row>
    <row r="10" spans="1:8" ht="21.75" thickBot="1" x14ac:dyDescent="0.25">
      <c r="A10" s="173" t="s">
        <v>6</v>
      </c>
      <c r="B10" s="174"/>
      <c r="C10" s="4"/>
      <c r="D10" s="6"/>
      <c r="E10" s="1"/>
      <c r="F10" s="1"/>
      <c r="G10" s="1"/>
      <c r="H10" s="1"/>
    </row>
    <row r="11" spans="1:8" ht="21.75" thickBot="1" x14ac:dyDescent="0.25">
      <c r="A11" s="175"/>
      <c r="B11" s="176"/>
      <c r="C11" s="4"/>
      <c r="D11" s="6"/>
      <c r="E11" s="1"/>
      <c r="F11" s="1"/>
      <c r="G11" s="1"/>
      <c r="H11" s="1"/>
    </row>
    <row r="12" spans="1:8" ht="21.75" thickBot="1" x14ac:dyDescent="0.25">
      <c r="A12" s="177"/>
      <c r="B12" s="178"/>
      <c r="C12" s="4"/>
      <c r="D12" s="6"/>
      <c r="E12" s="1"/>
      <c r="F12" s="1"/>
      <c r="G12" s="1"/>
      <c r="H12" s="1"/>
    </row>
    <row r="13" spans="1:8" ht="21.75" thickBot="1" x14ac:dyDescent="0.25">
      <c r="A13" s="172" t="s">
        <v>7</v>
      </c>
      <c r="B13" s="172"/>
      <c r="C13" s="4"/>
      <c r="D13" s="8"/>
      <c r="E13" s="1"/>
      <c r="F13" s="1"/>
      <c r="G13" s="1"/>
      <c r="H13" s="1"/>
    </row>
    <row r="14" spans="1:8" ht="21.75" thickBot="1" x14ac:dyDescent="0.25">
      <c r="A14" s="172" t="s">
        <v>8</v>
      </c>
      <c r="B14" s="172"/>
      <c r="C14" s="4"/>
      <c r="D14" s="9"/>
      <c r="E14" s="1"/>
      <c r="F14" s="1"/>
      <c r="G14" s="1"/>
      <c r="H14" s="1"/>
    </row>
    <row r="15" spans="1:8" ht="21.75" thickBot="1" x14ac:dyDescent="0.25">
      <c r="A15" s="179" t="s">
        <v>9</v>
      </c>
      <c r="B15" s="180"/>
      <c r="C15" s="181"/>
      <c r="D15" s="5"/>
      <c r="E15" s="1"/>
      <c r="F15" s="10"/>
      <c r="G15" s="16"/>
      <c r="H15" s="1"/>
    </row>
    <row r="18" spans="1:8" ht="15" thickBot="1" x14ac:dyDescent="0.25">
      <c r="A18" s="1"/>
      <c r="B18" s="1"/>
      <c r="C18" s="1"/>
      <c r="D18" s="1"/>
      <c r="E18" s="1"/>
      <c r="F18" s="1"/>
      <c r="G18" s="1"/>
      <c r="H18" s="1"/>
    </row>
    <row r="19" spans="1:8" ht="21.75" thickBot="1" x14ac:dyDescent="0.25">
      <c r="A19" s="3" t="s">
        <v>10</v>
      </c>
      <c r="B19" s="3" t="s">
        <v>11</v>
      </c>
      <c r="C19" s="3" t="s">
        <v>12</v>
      </c>
      <c r="D19" s="1"/>
      <c r="E19" s="3" t="s">
        <v>10</v>
      </c>
      <c r="F19" s="3" t="s">
        <v>13</v>
      </c>
      <c r="G19" s="17" t="s">
        <v>14</v>
      </c>
      <c r="H19" s="14" t="s">
        <v>12</v>
      </c>
    </row>
    <row r="20" spans="1:8" ht="21.75" thickBot="1" x14ac:dyDescent="0.25">
      <c r="A20" s="58">
        <v>1</v>
      </c>
      <c r="B20" s="4"/>
      <c r="C20" s="6"/>
      <c r="D20" s="1"/>
      <c r="E20" s="58">
        <v>1</v>
      </c>
      <c r="F20" s="4"/>
      <c r="G20" s="18"/>
      <c r="H20" s="6"/>
    </row>
    <row r="21" spans="1:8" ht="21.75" thickBot="1" x14ac:dyDescent="0.25">
      <c r="A21" s="58">
        <v>2</v>
      </c>
      <c r="B21" s="4"/>
      <c r="C21" s="6"/>
      <c r="D21" s="1"/>
      <c r="E21" s="58">
        <v>2</v>
      </c>
      <c r="F21" s="4"/>
      <c r="G21" s="18"/>
      <c r="H21" s="6"/>
    </row>
    <row r="22" spans="1:8" ht="21.75" hidden="1" thickBot="1" x14ac:dyDescent="0.25">
      <c r="A22" s="58">
        <v>3</v>
      </c>
      <c r="B22" s="4"/>
      <c r="C22" s="6"/>
      <c r="D22" s="1"/>
      <c r="E22" s="58">
        <v>3</v>
      </c>
      <c r="F22" s="4"/>
      <c r="G22" s="18"/>
      <c r="H22" s="6"/>
    </row>
    <row r="23" spans="1:8" ht="21.75" hidden="1" thickBot="1" x14ac:dyDescent="0.25">
      <c r="A23" s="58">
        <v>4</v>
      </c>
      <c r="B23" s="4"/>
      <c r="C23" s="6"/>
      <c r="D23" s="1"/>
      <c r="E23" s="58">
        <v>4</v>
      </c>
      <c r="F23" s="4"/>
      <c r="G23" s="18"/>
      <c r="H23" s="6"/>
    </row>
    <row r="24" spans="1:8" ht="21.75" hidden="1" thickBot="1" x14ac:dyDescent="0.25">
      <c r="A24" s="58">
        <v>5</v>
      </c>
      <c r="B24" s="4"/>
      <c r="C24" s="6"/>
      <c r="D24" s="1"/>
      <c r="E24" s="58">
        <v>5</v>
      </c>
      <c r="F24" s="4"/>
      <c r="G24" s="18"/>
      <c r="H24" s="6"/>
    </row>
    <row r="25" spans="1:8" ht="21.75" hidden="1" thickBot="1" x14ac:dyDescent="0.25">
      <c r="A25" s="58">
        <v>6</v>
      </c>
      <c r="B25" s="4"/>
      <c r="C25" s="6"/>
      <c r="D25" s="1"/>
      <c r="E25" s="58">
        <v>6</v>
      </c>
      <c r="F25" s="4"/>
      <c r="G25" s="18"/>
      <c r="H25" s="6"/>
    </row>
    <row r="26" spans="1:8" ht="21.75" hidden="1" thickBot="1" x14ac:dyDescent="0.25">
      <c r="A26" s="58">
        <v>7</v>
      </c>
      <c r="B26" s="4"/>
      <c r="C26" s="6"/>
      <c r="D26" s="1"/>
      <c r="E26" s="58">
        <v>7</v>
      </c>
      <c r="F26" s="4"/>
      <c r="G26" s="18"/>
      <c r="H26" s="6"/>
    </row>
    <row r="27" spans="1:8" ht="21.75" hidden="1" thickBot="1" x14ac:dyDescent="0.25">
      <c r="A27" s="58">
        <v>8</v>
      </c>
      <c r="B27" s="4"/>
      <c r="C27" s="6"/>
      <c r="D27" s="1"/>
      <c r="E27" s="58">
        <v>8</v>
      </c>
      <c r="F27" s="4"/>
      <c r="G27" s="18"/>
      <c r="H27" s="6"/>
    </row>
    <row r="28" spans="1:8" ht="21.75" hidden="1" thickBot="1" x14ac:dyDescent="0.25">
      <c r="A28" s="58">
        <v>9</v>
      </c>
      <c r="B28" s="4"/>
      <c r="C28" s="6"/>
      <c r="D28" s="1"/>
      <c r="E28" s="58">
        <v>9</v>
      </c>
      <c r="F28" s="4"/>
      <c r="G28" s="18"/>
      <c r="H28" s="6"/>
    </row>
    <row r="29" spans="1:8" ht="21.75" hidden="1" thickBot="1" x14ac:dyDescent="0.25">
      <c r="A29" s="58">
        <v>10</v>
      </c>
      <c r="B29" s="4"/>
      <c r="C29" s="6"/>
      <c r="D29" s="1"/>
      <c r="E29" s="58">
        <v>10</v>
      </c>
      <c r="F29" s="4"/>
      <c r="G29" s="18"/>
      <c r="H29" s="6"/>
    </row>
    <row r="30" spans="1:8" ht="21.75" hidden="1" thickBot="1" x14ac:dyDescent="0.25">
      <c r="A30" s="58">
        <v>11</v>
      </c>
      <c r="B30" s="4"/>
      <c r="C30" s="6"/>
      <c r="D30" s="1"/>
      <c r="E30" s="58">
        <v>11</v>
      </c>
      <c r="F30" s="4"/>
      <c r="G30" s="18"/>
      <c r="H30" s="6"/>
    </row>
    <row r="31" spans="1:8" ht="21.75" hidden="1" thickBot="1" x14ac:dyDescent="0.25">
      <c r="A31" s="58">
        <v>12</v>
      </c>
      <c r="B31" s="4"/>
      <c r="C31" s="6"/>
      <c r="D31" s="1"/>
      <c r="E31" s="58">
        <v>12</v>
      </c>
      <c r="F31" s="4"/>
      <c r="G31" s="18"/>
      <c r="H31" s="6"/>
    </row>
    <row r="32" spans="1:8" ht="21.75" hidden="1" thickBot="1" x14ac:dyDescent="0.25">
      <c r="A32" s="58">
        <v>13</v>
      </c>
      <c r="B32" s="4"/>
      <c r="C32" s="6"/>
      <c r="D32" s="1"/>
      <c r="E32" s="58">
        <v>13</v>
      </c>
      <c r="F32" s="4"/>
      <c r="G32" s="18"/>
      <c r="H32" s="6"/>
    </row>
    <row r="33" spans="1:8" ht="21.75" hidden="1" thickBot="1" x14ac:dyDescent="0.25">
      <c r="A33" s="58">
        <v>14</v>
      </c>
      <c r="B33" s="4"/>
      <c r="C33" s="6"/>
      <c r="D33" s="1"/>
      <c r="E33" s="58">
        <v>14</v>
      </c>
      <c r="F33" s="4"/>
      <c r="G33" s="18"/>
      <c r="H33" s="6"/>
    </row>
    <row r="34" spans="1:8" ht="21.75" hidden="1" thickBot="1" x14ac:dyDescent="0.25">
      <c r="A34" s="58">
        <v>15</v>
      </c>
      <c r="B34" s="4"/>
      <c r="C34" s="6"/>
      <c r="D34" s="1"/>
      <c r="E34" s="58">
        <v>15</v>
      </c>
      <c r="F34" s="4"/>
      <c r="G34" s="18"/>
      <c r="H34" s="6"/>
    </row>
    <row r="35" spans="1:8" ht="21.75" hidden="1" thickBot="1" x14ac:dyDescent="0.25">
      <c r="A35" s="58">
        <v>16</v>
      </c>
      <c r="B35" s="4"/>
      <c r="C35" s="6"/>
      <c r="D35" s="1"/>
      <c r="E35" s="58">
        <v>16</v>
      </c>
      <c r="F35" s="4"/>
      <c r="G35" s="18"/>
      <c r="H35" s="6"/>
    </row>
    <row r="36" spans="1:8" ht="21.75" hidden="1" thickBot="1" x14ac:dyDescent="0.25">
      <c r="A36" s="58">
        <v>17</v>
      </c>
      <c r="B36" s="4"/>
      <c r="C36" s="6"/>
      <c r="D36" s="1"/>
      <c r="E36" s="58">
        <v>17</v>
      </c>
      <c r="F36" s="4"/>
      <c r="G36" s="18"/>
      <c r="H36" s="6"/>
    </row>
    <row r="37" spans="1:8" ht="21.75" hidden="1" thickBot="1" x14ac:dyDescent="0.25">
      <c r="A37" s="58">
        <v>18</v>
      </c>
      <c r="B37" s="4"/>
      <c r="C37" s="6"/>
      <c r="D37" s="1"/>
      <c r="E37" s="58">
        <v>18</v>
      </c>
      <c r="F37" s="4"/>
      <c r="G37" s="18"/>
      <c r="H37" s="6"/>
    </row>
    <row r="38" spans="1:8" ht="21.75" hidden="1" thickBot="1" x14ac:dyDescent="0.25">
      <c r="A38" s="58">
        <v>19</v>
      </c>
      <c r="B38" s="4"/>
      <c r="C38" s="6"/>
      <c r="D38" s="1"/>
      <c r="E38" s="58">
        <v>19</v>
      </c>
      <c r="F38" s="4"/>
      <c r="G38" s="18"/>
      <c r="H38" s="6"/>
    </row>
    <row r="39" spans="1:8" ht="21.75" hidden="1" thickBot="1" x14ac:dyDescent="0.25">
      <c r="A39" s="58">
        <v>20</v>
      </c>
      <c r="B39" s="4"/>
      <c r="C39" s="6"/>
      <c r="D39" s="1"/>
      <c r="E39" s="58">
        <v>20</v>
      </c>
      <c r="F39" s="4"/>
      <c r="G39" s="18"/>
      <c r="H39" s="6"/>
    </row>
    <row r="40" spans="1:8" ht="21.75" hidden="1" thickBot="1" x14ac:dyDescent="0.25">
      <c r="A40" s="58">
        <v>21</v>
      </c>
      <c r="B40" s="4"/>
      <c r="C40" s="6"/>
      <c r="D40" s="1"/>
      <c r="E40" s="58">
        <v>21</v>
      </c>
      <c r="F40" s="4"/>
      <c r="G40" s="18"/>
      <c r="H40" s="6"/>
    </row>
    <row r="41" spans="1:8" ht="21.75" hidden="1" thickBot="1" x14ac:dyDescent="0.25">
      <c r="A41" s="58">
        <v>22</v>
      </c>
      <c r="B41" s="4"/>
      <c r="C41" s="6"/>
      <c r="D41" s="1"/>
      <c r="E41" s="58">
        <v>22</v>
      </c>
      <c r="F41" s="4"/>
      <c r="G41" s="18"/>
      <c r="H41" s="6"/>
    </row>
    <row r="42" spans="1:8" ht="21.75" hidden="1" thickBot="1" x14ac:dyDescent="0.25">
      <c r="A42" s="58">
        <v>23</v>
      </c>
      <c r="B42" s="4"/>
      <c r="C42" s="6"/>
      <c r="D42" s="1"/>
      <c r="E42" s="58">
        <v>23</v>
      </c>
      <c r="F42" s="4"/>
      <c r="G42" s="18"/>
      <c r="H42" s="6"/>
    </row>
    <row r="43" spans="1:8" ht="21.75" hidden="1" thickBot="1" x14ac:dyDescent="0.25">
      <c r="A43" s="58">
        <v>24</v>
      </c>
      <c r="B43" s="4"/>
      <c r="C43" s="6"/>
      <c r="D43" s="1"/>
      <c r="E43" s="58">
        <v>24</v>
      </c>
      <c r="F43" s="4"/>
      <c r="G43" s="18"/>
      <c r="H43" s="6"/>
    </row>
    <row r="44" spans="1:8" ht="21.75" hidden="1" thickBot="1" x14ac:dyDescent="0.25">
      <c r="A44" s="58">
        <v>25</v>
      </c>
      <c r="B44" s="4"/>
      <c r="C44" s="6"/>
      <c r="D44" s="1"/>
      <c r="E44" s="58">
        <v>25</v>
      </c>
      <c r="F44" s="4"/>
      <c r="G44" s="18"/>
      <c r="H44" s="6"/>
    </row>
    <row r="45" spans="1:8" ht="21.75" hidden="1" thickBot="1" x14ac:dyDescent="0.25">
      <c r="A45" s="58">
        <v>26</v>
      </c>
      <c r="B45" s="4"/>
      <c r="C45" s="6"/>
      <c r="D45" s="1"/>
      <c r="E45" s="58">
        <v>26</v>
      </c>
      <c r="F45" s="4"/>
      <c r="G45" s="18"/>
      <c r="H45" s="6"/>
    </row>
    <row r="46" spans="1:8" ht="21.75" hidden="1" thickBot="1" x14ac:dyDescent="0.25">
      <c r="A46" s="58">
        <v>27</v>
      </c>
      <c r="B46" s="4"/>
      <c r="C46" s="6"/>
      <c r="D46" s="1"/>
      <c r="E46" s="58">
        <v>27</v>
      </c>
      <c r="F46" s="4"/>
      <c r="G46" s="18"/>
      <c r="H46" s="6"/>
    </row>
    <row r="47" spans="1:8" ht="21.75" hidden="1" thickBot="1" x14ac:dyDescent="0.25">
      <c r="A47" s="58">
        <v>28</v>
      </c>
      <c r="B47" s="4"/>
      <c r="C47" s="6"/>
      <c r="D47" s="1"/>
      <c r="E47" s="58">
        <v>28</v>
      </c>
      <c r="F47" s="4"/>
      <c r="G47" s="18"/>
      <c r="H47" s="6"/>
    </row>
    <row r="48" spans="1:8" ht="21.75" hidden="1" thickBot="1" x14ac:dyDescent="0.25">
      <c r="A48" s="58">
        <v>29</v>
      </c>
      <c r="B48" s="4"/>
      <c r="C48" s="6"/>
      <c r="D48" s="1"/>
      <c r="E48" s="58">
        <v>29</v>
      </c>
      <c r="F48" s="4"/>
      <c r="G48" s="18"/>
      <c r="H48" s="6"/>
    </row>
    <row r="49" spans="1:8" ht="21.75" hidden="1" thickBot="1" x14ac:dyDescent="0.25">
      <c r="A49" s="58">
        <v>30</v>
      </c>
      <c r="B49" s="4"/>
      <c r="C49" s="6"/>
      <c r="D49" s="1"/>
      <c r="E49" s="58">
        <v>30</v>
      </c>
      <c r="F49" s="4"/>
      <c r="G49" s="18"/>
      <c r="H49" s="6"/>
    </row>
    <row r="50" spans="1:8" ht="21.75" hidden="1" thickBot="1" x14ac:dyDescent="0.25">
      <c r="A50" s="58">
        <v>31</v>
      </c>
      <c r="B50" s="4"/>
      <c r="C50" s="6"/>
      <c r="D50" s="1"/>
      <c r="E50" s="58">
        <v>31</v>
      </c>
      <c r="F50" s="4"/>
      <c r="G50" s="18"/>
      <c r="H50" s="6"/>
    </row>
    <row r="51" spans="1:8" ht="21.75" hidden="1" thickBot="1" x14ac:dyDescent="0.25">
      <c r="A51" s="58">
        <v>32</v>
      </c>
      <c r="B51" s="4"/>
      <c r="C51" s="6"/>
      <c r="D51" s="1"/>
      <c r="E51" s="58">
        <v>32</v>
      </c>
      <c r="F51" s="4"/>
      <c r="G51" s="18"/>
      <c r="H51" s="6"/>
    </row>
    <row r="52" spans="1:8" ht="21.75" hidden="1" thickBot="1" x14ac:dyDescent="0.25">
      <c r="A52" s="58">
        <v>33</v>
      </c>
      <c r="B52" s="4"/>
      <c r="C52" s="6"/>
      <c r="D52" s="1"/>
      <c r="E52" s="58">
        <v>33</v>
      </c>
      <c r="F52" s="4"/>
      <c r="G52" s="18"/>
      <c r="H52" s="6"/>
    </row>
    <row r="53" spans="1:8" ht="21.75" hidden="1" thickBot="1" x14ac:dyDescent="0.25">
      <c r="A53" s="58">
        <v>34</v>
      </c>
      <c r="B53" s="4"/>
      <c r="C53" s="6"/>
      <c r="D53" s="1"/>
      <c r="E53" s="58">
        <v>34</v>
      </c>
      <c r="F53" s="4"/>
      <c r="G53" s="18"/>
      <c r="H53" s="6"/>
    </row>
    <row r="54" spans="1:8" ht="21.75" hidden="1" thickBot="1" x14ac:dyDescent="0.25">
      <c r="A54" s="58">
        <v>35</v>
      </c>
      <c r="B54" s="4"/>
      <c r="C54" s="6"/>
      <c r="D54" s="1"/>
      <c r="E54" s="58">
        <v>35</v>
      </c>
      <c r="F54" s="4"/>
      <c r="G54" s="18"/>
      <c r="H54" s="6"/>
    </row>
    <row r="55" spans="1:8" ht="21.75" hidden="1" thickBot="1" x14ac:dyDescent="0.25">
      <c r="A55" s="45">
        <v>36</v>
      </c>
      <c r="B55" s="46"/>
      <c r="C55" s="47"/>
      <c r="D55" s="1"/>
      <c r="E55" s="58">
        <v>36</v>
      </c>
      <c r="F55" s="4"/>
      <c r="G55" s="18"/>
      <c r="H55" s="6"/>
    </row>
    <row r="56" spans="1:8" ht="21.75" hidden="1" thickBot="1" x14ac:dyDescent="0.25">
      <c r="A56" s="58">
        <v>37</v>
      </c>
      <c r="B56" s="4"/>
      <c r="C56" s="6"/>
      <c r="D56" s="1"/>
      <c r="E56" s="58">
        <v>37</v>
      </c>
      <c r="F56" s="4"/>
      <c r="G56" s="18"/>
      <c r="H56" s="6"/>
    </row>
    <row r="57" spans="1:8" ht="21.75" hidden="1" thickBot="1" x14ac:dyDescent="0.25">
      <c r="A57" s="58">
        <v>38</v>
      </c>
      <c r="B57" s="4"/>
      <c r="C57" s="6"/>
      <c r="D57" s="1"/>
      <c r="E57" s="58">
        <v>38</v>
      </c>
      <c r="F57" s="4"/>
      <c r="G57" s="18"/>
      <c r="H57" s="6"/>
    </row>
    <row r="58" spans="1:8" ht="21.75" hidden="1" thickBot="1" x14ac:dyDescent="0.25">
      <c r="A58" s="58">
        <v>39</v>
      </c>
      <c r="B58" s="4"/>
      <c r="C58" s="6"/>
      <c r="D58" s="1"/>
      <c r="E58" s="58">
        <v>39</v>
      </c>
      <c r="F58" s="4"/>
      <c r="G58" s="18"/>
      <c r="H58" s="6"/>
    </row>
    <row r="59" spans="1:8" ht="21.75" hidden="1" thickBot="1" x14ac:dyDescent="0.25">
      <c r="A59" s="58">
        <v>40</v>
      </c>
      <c r="B59" s="4"/>
      <c r="C59" s="6"/>
      <c r="D59" s="1"/>
      <c r="E59" s="58">
        <v>40</v>
      </c>
      <c r="F59" s="4"/>
      <c r="G59" s="18"/>
      <c r="H59" s="6"/>
    </row>
    <row r="60" spans="1:8" ht="21.75" hidden="1" thickBot="1" x14ac:dyDescent="0.25">
      <c r="A60" s="58">
        <v>41</v>
      </c>
      <c r="B60" s="4"/>
      <c r="C60" s="6"/>
      <c r="D60" s="1"/>
      <c r="E60" s="58">
        <v>41</v>
      </c>
      <c r="F60" s="4"/>
      <c r="G60" s="18"/>
      <c r="H60" s="6"/>
    </row>
    <row r="61" spans="1:8" ht="21.75" hidden="1" thickBot="1" x14ac:dyDescent="0.25">
      <c r="A61" s="58">
        <v>42</v>
      </c>
      <c r="B61" s="4"/>
      <c r="C61" s="6"/>
      <c r="D61" s="1"/>
      <c r="E61" s="58">
        <v>42</v>
      </c>
      <c r="F61" s="4"/>
      <c r="G61" s="18"/>
      <c r="H61" s="6"/>
    </row>
    <row r="62" spans="1:8" ht="21.75" hidden="1" thickBot="1" x14ac:dyDescent="0.25">
      <c r="A62" s="58">
        <v>43</v>
      </c>
      <c r="B62" s="4"/>
      <c r="C62" s="6"/>
      <c r="D62" s="1"/>
      <c r="E62" s="58">
        <v>43</v>
      </c>
      <c r="F62" s="4"/>
      <c r="G62" s="18"/>
      <c r="H62" s="6"/>
    </row>
    <row r="63" spans="1:8" ht="21.75" hidden="1" thickBot="1" x14ac:dyDescent="0.25">
      <c r="A63" s="58">
        <v>44</v>
      </c>
      <c r="B63" s="4"/>
      <c r="C63" s="6"/>
      <c r="D63" s="1"/>
      <c r="E63" s="58">
        <v>44</v>
      </c>
      <c r="F63" s="4"/>
      <c r="G63" s="18"/>
      <c r="H63" s="6"/>
    </row>
    <row r="64" spans="1:8" ht="21.75" hidden="1" thickBot="1" x14ac:dyDescent="0.25">
      <c r="A64" s="58">
        <v>45</v>
      </c>
      <c r="B64" s="4"/>
      <c r="C64" s="6"/>
      <c r="D64" s="1"/>
      <c r="E64" s="58">
        <v>45</v>
      </c>
      <c r="F64" s="4"/>
      <c r="G64" s="18"/>
      <c r="H64" s="6"/>
    </row>
    <row r="65" spans="1:8" ht="21.75" hidden="1" thickBot="1" x14ac:dyDescent="0.25">
      <c r="A65" s="58">
        <v>46</v>
      </c>
      <c r="B65" s="4"/>
      <c r="C65" s="6"/>
      <c r="D65" s="1"/>
      <c r="E65" s="58">
        <v>46</v>
      </c>
      <c r="F65" s="4"/>
      <c r="G65" s="18"/>
      <c r="H65" s="6"/>
    </row>
    <row r="66" spans="1:8" ht="21.75" hidden="1" thickBot="1" x14ac:dyDescent="0.25">
      <c r="A66" s="58">
        <v>47</v>
      </c>
      <c r="B66" s="4"/>
      <c r="C66" s="6"/>
      <c r="D66" s="1"/>
      <c r="E66" s="58">
        <v>47</v>
      </c>
      <c r="F66" s="4"/>
      <c r="G66" s="18"/>
      <c r="H66" s="6"/>
    </row>
    <row r="67" spans="1:8" ht="21.75" hidden="1" thickBot="1" x14ac:dyDescent="0.25">
      <c r="A67" s="58">
        <v>48</v>
      </c>
      <c r="B67" s="4"/>
      <c r="C67" s="6"/>
      <c r="D67" s="1"/>
      <c r="E67" s="58">
        <v>48</v>
      </c>
      <c r="F67" s="4"/>
      <c r="G67" s="18"/>
      <c r="H67" s="6"/>
    </row>
    <row r="68" spans="1:8" ht="21.75" hidden="1" thickBot="1" x14ac:dyDescent="0.25">
      <c r="A68" s="58">
        <v>49</v>
      </c>
      <c r="B68" s="4"/>
      <c r="C68" s="6"/>
      <c r="D68" s="1"/>
      <c r="E68" s="58">
        <v>49</v>
      </c>
      <c r="F68" s="4"/>
      <c r="G68" s="18"/>
      <c r="H68" s="6"/>
    </row>
    <row r="69" spans="1:8" ht="21.75" hidden="1" thickBot="1" x14ac:dyDescent="0.25">
      <c r="A69" s="58">
        <v>50</v>
      </c>
      <c r="B69" s="4"/>
      <c r="C69" s="6"/>
      <c r="D69" s="1"/>
      <c r="E69" s="58">
        <v>50</v>
      </c>
      <c r="F69" s="4"/>
      <c r="G69" s="18"/>
      <c r="H69" s="6"/>
    </row>
    <row r="70" spans="1:8" ht="21.75" hidden="1" thickBot="1" x14ac:dyDescent="0.25">
      <c r="A70" s="58">
        <v>51</v>
      </c>
      <c r="B70" s="4"/>
      <c r="C70" s="6"/>
      <c r="D70" s="1"/>
      <c r="E70" s="58">
        <v>51</v>
      </c>
      <c r="F70" s="4"/>
      <c r="G70" s="18"/>
      <c r="H70" s="6"/>
    </row>
    <row r="71" spans="1:8" ht="21.75" hidden="1" thickBot="1" x14ac:dyDescent="0.25">
      <c r="A71" s="58">
        <v>52</v>
      </c>
      <c r="B71" s="4"/>
      <c r="C71" s="6"/>
      <c r="D71" s="1"/>
      <c r="E71" s="58">
        <v>52</v>
      </c>
      <c r="F71" s="4"/>
      <c r="G71" s="18"/>
      <c r="H71" s="6"/>
    </row>
    <row r="72" spans="1:8" ht="21.75" hidden="1" thickBot="1" x14ac:dyDescent="0.25">
      <c r="A72" s="58">
        <v>53</v>
      </c>
      <c r="B72" s="4"/>
      <c r="C72" s="6"/>
      <c r="D72" s="1"/>
      <c r="E72" s="58">
        <v>53</v>
      </c>
      <c r="F72" s="4"/>
      <c r="G72" s="18"/>
      <c r="H72" s="6"/>
    </row>
    <row r="73" spans="1:8" ht="21.75" hidden="1" thickBot="1" x14ac:dyDescent="0.25">
      <c r="A73" s="58">
        <v>54</v>
      </c>
      <c r="B73" s="4"/>
      <c r="C73" s="6"/>
      <c r="D73" s="1"/>
      <c r="E73" s="58">
        <v>54</v>
      </c>
      <c r="F73" s="4"/>
      <c r="G73" s="18"/>
      <c r="H73" s="6"/>
    </row>
    <row r="74" spans="1:8" ht="21.75" hidden="1" thickBot="1" x14ac:dyDescent="0.25">
      <c r="A74" s="58">
        <v>55</v>
      </c>
      <c r="B74" s="4"/>
      <c r="C74" s="6"/>
      <c r="D74" s="1"/>
      <c r="E74" s="58">
        <v>55</v>
      </c>
      <c r="F74" s="4"/>
      <c r="G74" s="18"/>
      <c r="H74" s="6"/>
    </row>
    <row r="75" spans="1:8" ht="21.75" hidden="1" thickBot="1" x14ac:dyDescent="0.25">
      <c r="A75" s="58">
        <v>56</v>
      </c>
      <c r="B75" s="4"/>
      <c r="C75" s="6"/>
      <c r="D75" s="1"/>
      <c r="E75" s="58">
        <v>56</v>
      </c>
      <c r="F75" s="4"/>
      <c r="G75" s="18"/>
      <c r="H75" s="6"/>
    </row>
    <row r="76" spans="1:8" ht="21.75" hidden="1" thickBot="1" x14ac:dyDescent="0.25">
      <c r="A76" s="58">
        <v>57</v>
      </c>
      <c r="B76" s="4"/>
      <c r="C76" s="6"/>
      <c r="D76" s="1"/>
      <c r="E76" s="58">
        <v>57</v>
      </c>
      <c r="F76" s="4"/>
      <c r="G76" s="18"/>
      <c r="H76" s="6"/>
    </row>
    <row r="77" spans="1:8" ht="21.75" hidden="1" thickBot="1" x14ac:dyDescent="0.25">
      <c r="A77" s="58">
        <v>58</v>
      </c>
      <c r="B77" s="4"/>
      <c r="C77" s="6"/>
      <c r="D77" s="1"/>
      <c r="E77" s="58">
        <v>58</v>
      </c>
      <c r="F77" s="4"/>
      <c r="G77" s="18"/>
      <c r="H77" s="6"/>
    </row>
    <row r="78" spans="1:8" ht="21.75" hidden="1" thickBot="1" x14ac:dyDescent="0.25">
      <c r="A78" s="58">
        <v>59</v>
      </c>
      <c r="B78" s="4"/>
      <c r="C78" s="6"/>
      <c r="D78" s="1"/>
      <c r="E78" s="58">
        <v>59</v>
      </c>
      <c r="F78" s="4"/>
      <c r="G78" s="18"/>
      <c r="H78" s="6"/>
    </row>
    <row r="79" spans="1:8" ht="21.75" hidden="1" thickBot="1" x14ac:dyDescent="0.25">
      <c r="A79" s="58">
        <v>60</v>
      </c>
      <c r="B79" s="4"/>
      <c r="C79" s="6"/>
      <c r="D79" s="1"/>
      <c r="E79" s="58">
        <v>60</v>
      </c>
      <c r="F79" s="4"/>
      <c r="G79" s="18"/>
      <c r="H79" s="6"/>
    </row>
    <row r="80" spans="1:8" ht="21.75" hidden="1" thickBot="1" x14ac:dyDescent="0.25">
      <c r="A80" s="58">
        <v>29</v>
      </c>
      <c r="B80" s="4"/>
      <c r="C80" s="58"/>
      <c r="D80" s="1"/>
      <c r="E80" s="58">
        <v>29</v>
      </c>
      <c r="F80" s="4"/>
      <c r="G80" s="18"/>
      <c r="H80" s="6"/>
    </row>
    <row r="81" spans="1:8" ht="21.75" hidden="1" thickBot="1" x14ac:dyDescent="0.25">
      <c r="A81" s="58">
        <v>30</v>
      </c>
      <c r="B81" s="4"/>
      <c r="C81" s="58"/>
      <c r="D81" s="1"/>
      <c r="E81" s="58">
        <v>30</v>
      </c>
      <c r="F81" s="4"/>
      <c r="G81" s="18"/>
      <c r="H81" s="6"/>
    </row>
    <row r="82" spans="1:8" ht="21" x14ac:dyDescent="0.2">
      <c r="A82" s="1"/>
      <c r="B82" s="7">
        <f>SUM(B20:B81)</f>
        <v>0</v>
      </c>
      <c r="C82" s="1"/>
      <c r="D82" s="1"/>
      <c r="E82" s="1"/>
      <c r="F82" s="7">
        <f>SUM(F20:F59)</f>
        <v>0</v>
      </c>
      <c r="G82" s="1"/>
      <c r="H82" s="1"/>
    </row>
    <row r="84" spans="1:8" ht="21" x14ac:dyDescent="0.2">
      <c r="A84" s="1"/>
      <c r="B84" s="1"/>
      <c r="C84" s="13" t="s">
        <v>15</v>
      </c>
      <c r="D84" s="12">
        <f>SUM(B82-F82)</f>
        <v>0</v>
      </c>
      <c r="E84" s="1"/>
      <c r="F84" s="1"/>
      <c r="G84" s="1"/>
      <c r="H84" s="1"/>
    </row>
  </sheetData>
  <mergeCells count="11">
    <mergeCell ref="A7:B7"/>
    <mergeCell ref="A1:C1"/>
    <mergeCell ref="A3:B3"/>
    <mergeCell ref="A4:B4"/>
    <mergeCell ref="A5:B5"/>
    <mergeCell ref="A6:B6"/>
    <mergeCell ref="A9:B9"/>
    <mergeCell ref="A10:B12"/>
    <mergeCell ref="A13:B13"/>
    <mergeCell ref="A14:B14"/>
    <mergeCell ref="A15:C15"/>
  </mergeCells>
  <pageMargins left="0.7" right="0.7" top="0.75" bottom="0.75" header="0.3" footer="0.3"/>
  <pageSetup paperSize="9" scale="64" orientation="portrait" r:id="rId1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3"/>
  <sheetViews>
    <sheetView rightToLeft="1" topLeftCell="A13" workbookViewId="0">
      <selection activeCell="D29" sqref="D29"/>
    </sheetView>
  </sheetViews>
  <sheetFormatPr defaultRowHeight="14.25" x14ac:dyDescent="0.2"/>
  <cols>
    <col min="2" max="2" width="21.375" bestFit="1" customWidth="1"/>
    <col min="3" max="3" width="19.875" customWidth="1"/>
    <col min="4" max="4" width="18" customWidth="1"/>
    <col min="6" max="6" width="19.75" bestFit="1" customWidth="1"/>
    <col min="7" max="7" width="12.625" customWidth="1"/>
    <col min="8" max="8" width="25.125" customWidth="1"/>
  </cols>
  <sheetData>
    <row r="1" spans="1:8" ht="29.25" thickBot="1" x14ac:dyDescent="0.25">
      <c r="A1" s="183" t="s">
        <v>201</v>
      </c>
      <c r="B1" s="184"/>
      <c r="C1" s="184"/>
      <c r="D1" s="11"/>
      <c r="E1" s="11"/>
      <c r="F1" s="11"/>
      <c r="G1" s="15"/>
      <c r="H1" s="19"/>
    </row>
    <row r="2" spans="1:8" ht="15" thickBot="1" x14ac:dyDescent="0.25">
      <c r="A2" s="1"/>
      <c r="B2" s="1"/>
      <c r="C2" s="1"/>
      <c r="D2" s="1"/>
      <c r="E2" s="1"/>
      <c r="F2" s="1"/>
      <c r="G2" s="1"/>
      <c r="H2" s="1"/>
    </row>
    <row r="3" spans="1:8" ht="21.75" thickBot="1" x14ac:dyDescent="0.25">
      <c r="A3" s="172" t="s">
        <v>0</v>
      </c>
      <c r="B3" s="172"/>
      <c r="C3" s="109">
        <v>4</v>
      </c>
      <c r="D3" s="1"/>
      <c r="E3" s="1"/>
      <c r="F3" s="1"/>
      <c r="G3" s="1"/>
      <c r="H3" s="33"/>
    </row>
    <row r="4" spans="1:8" ht="21.75" thickBot="1" x14ac:dyDescent="0.25">
      <c r="A4" s="172" t="s">
        <v>1</v>
      </c>
      <c r="B4" s="172"/>
      <c r="C4" s="109">
        <v>9</v>
      </c>
      <c r="D4" s="1"/>
      <c r="E4" s="1"/>
      <c r="F4" s="1"/>
      <c r="G4" s="1"/>
      <c r="H4" s="33"/>
    </row>
    <row r="5" spans="1:8" ht="21.75" thickBot="1" x14ac:dyDescent="0.25">
      <c r="A5" s="172" t="s">
        <v>2</v>
      </c>
      <c r="B5" s="172"/>
      <c r="C5" s="4">
        <v>185</v>
      </c>
      <c r="D5" s="1"/>
      <c r="E5" s="1"/>
      <c r="F5" s="1"/>
      <c r="G5" s="1"/>
      <c r="H5" s="1"/>
    </row>
    <row r="6" spans="1:8" ht="21.75" thickBot="1" x14ac:dyDescent="0.25">
      <c r="A6" s="172" t="s">
        <v>3</v>
      </c>
      <c r="B6" s="172"/>
      <c r="C6" s="4">
        <f>C7/C5</f>
        <v>14594.594594594595</v>
      </c>
      <c r="D6" s="1"/>
      <c r="E6" s="1"/>
      <c r="F6" s="1"/>
      <c r="G6" s="1"/>
      <c r="H6" s="1"/>
    </row>
    <row r="7" spans="1:8" ht="21.75" thickBot="1" x14ac:dyDescent="0.25">
      <c r="A7" s="182" t="s">
        <v>4</v>
      </c>
      <c r="B7" s="182"/>
      <c r="C7" s="5">
        <v>2700000</v>
      </c>
      <c r="D7" s="1"/>
      <c r="E7" s="1"/>
      <c r="F7" s="1"/>
      <c r="G7" s="1"/>
      <c r="H7" s="1"/>
    </row>
    <row r="8" spans="1:8" ht="15" thickBot="1" x14ac:dyDescent="0.25">
      <c r="A8" s="1"/>
      <c r="B8" s="1"/>
      <c r="C8" s="1"/>
      <c r="D8" s="1"/>
      <c r="E8" s="1"/>
      <c r="F8" s="1"/>
      <c r="G8" s="1"/>
      <c r="H8" s="1"/>
    </row>
    <row r="9" spans="1:8" ht="21.75" thickBot="1" x14ac:dyDescent="0.25">
      <c r="A9" s="172" t="s">
        <v>5</v>
      </c>
      <c r="B9" s="172"/>
      <c r="C9" s="4">
        <v>225000</v>
      </c>
      <c r="D9" s="6" t="s">
        <v>202</v>
      </c>
      <c r="E9" s="1"/>
      <c r="F9" s="1"/>
      <c r="G9" s="1"/>
      <c r="H9" s="1"/>
    </row>
    <row r="10" spans="1:8" ht="21.75" thickBot="1" x14ac:dyDescent="0.25">
      <c r="A10" s="173" t="s">
        <v>6</v>
      </c>
      <c r="B10" s="174"/>
      <c r="C10" s="4"/>
      <c r="D10" s="6"/>
      <c r="E10" s="1"/>
      <c r="F10" s="1"/>
      <c r="G10" s="1"/>
      <c r="H10" s="1"/>
    </row>
    <row r="11" spans="1:8" ht="21.75" thickBot="1" x14ac:dyDescent="0.25">
      <c r="A11" s="175"/>
      <c r="B11" s="176"/>
      <c r="C11" s="4"/>
      <c r="D11" s="6"/>
      <c r="E11" s="1"/>
      <c r="F11" s="1"/>
      <c r="G11" s="1"/>
      <c r="H11" s="1"/>
    </row>
    <row r="12" spans="1:8" ht="21.75" thickBot="1" x14ac:dyDescent="0.25">
      <c r="A12" s="177"/>
      <c r="B12" s="178"/>
      <c r="C12" s="4"/>
      <c r="D12" s="6"/>
      <c r="E12" s="1"/>
      <c r="F12" s="1"/>
      <c r="G12" s="1"/>
      <c r="H12" s="1"/>
    </row>
    <row r="13" spans="1:8" ht="21.75" thickBot="1" x14ac:dyDescent="0.25">
      <c r="A13" s="172" t="s">
        <v>7</v>
      </c>
      <c r="B13" s="172"/>
      <c r="C13" s="4"/>
      <c r="D13" s="8"/>
      <c r="E13" s="1"/>
      <c r="F13" s="1"/>
      <c r="G13" s="1"/>
      <c r="H13" s="1"/>
    </row>
    <row r="14" spans="1:8" ht="21.75" thickBot="1" x14ac:dyDescent="0.25">
      <c r="A14" s="172" t="s">
        <v>8</v>
      </c>
      <c r="B14" s="172"/>
      <c r="C14" s="4"/>
      <c r="D14" s="9"/>
      <c r="E14" s="1"/>
      <c r="F14" s="1"/>
      <c r="G14" s="1"/>
      <c r="H14" s="1"/>
    </row>
    <row r="15" spans="1:8" ht="21.75" thickBot="1" x14ac:dyDescent="0.25">
      <c r="A15" s="179" t="s">
        <v>9</v>
      </c>
      <c r="B15" s="180"/>
      <c r="C15" s="181"/>
      <c r="D15" s="5"/>
      <c r="E15" s="1"/>
      <c r="F15" s="10"/>
      <c r="G15" s="16"/>
      <c r="H15" s="1"/>
    </row>
    <row r="18" spans="1:8" ht="15" thickBot="1" x14ac:dyDescent="0.25">
      <c r="A18" s="1"/>
      <c r="B18" s="1"/>
      <c r="C18" s="1"/>
      <c r="D18" s="1"/>
      <c r="E18" s="1"/>
      <c r="F18" s="1"/>
      <c r="G18" s="1"/>
      <c r="H18" s="1"/>
    </row>
    <row r="19" spans="1:8" ht="21.75" thickBot="1" x14ac:dyDescent="0.25">
      <c r="A19" s="3" t="s">
        <v>10</v>
      </c>
      <c r="B19" s="3" t="s">
        <v>11</v>
      </c>
      <c r="C19" s="3" t="s">
        <v>12</v>
      </c>
      <c r="D19" s="1"/>
      <c r="E19" s="3" t="s">
        <v>10</v>
      </c>
      <c r="F19" s="3" t="s">
        <v>13</v>
      </c>
      <c r="G19" s="112" t="s">
        <v>14</v>
      </c>
      <c r="H19" s="14" t="s">
        <v>12</v>
      </c>
    </row>
    <row r="20" spans="1:8" ht="21.75" thickBot="1" x14ac:dyDescent="0.25">
      <c r="A20" s="109">
        <v>1</v>
      </c>
      <c r="B20" s="4">
        <v>225000</v>
      </c>
      <c r="C20" s="6">
        <v>45297</v>
      </c>
      <c r="D20" s="1"/>
      <c r="E20" s="109">
        <v>1</v>
      </c>
      <c r="F20" s="4"/>
      <c r="G20" s="18"/>
      <c r="H20" s="6"/>
    </row>
    <row r="21" spans="1:8" ht="21.75" thickBot="1" x14ac:dyDescent="0.25">
      <c r="A21" s="109">
        <v>2</v>
      </c>
      <c r="B21" s="4">
        <v>225000</v>
      </c>
      <c r="C21" s="6">
        <v>45298</v>
      </c>
      <c r="D21" s="1"/>
      <c r="E21" s="109">
        <v>2</v>
      </c>
      <c r="F21" s="4">
        <v>100000</v>
      </c>
      <c r="G21" s="18">
        <v>2242</v>
      </c>
      <c r="H21" s="6" t="s">
        <v>219</v>
      </c>
    </row>
    <row r="22" spans="1:8" ht="21.75" thickBot="1" x14ac:dyDescent="0.25">
      <c r="A22" s="109">
        <v>3</v>
      </c>
      <c r="B22" s="4">
        <v>225000</v>
      </c>
      <c r="C22" s="6">
        <v>45299</v>
      </c>
      <c r="D22" s="1"/>
      <c r="E22" s="109">
        <v>3</v>
      </c>
      <c r="F22" s="4">
        <v>100000</v>
      </c>
      <c r="G22" s="18">
        <v>2248</v>
      </c>
      <c r="H22" s="6" t="s">
        <v>220</v>
      </c>
    </row>
    <row r="23" spans="1:8" ht="21.75" thickBot="1" x14ac:dyDescent="0.25">
      <c r="A23" s="109">
        <v>4</v>
      </c>
      <c r="B23" s="4">
        <v>225000</v>
      </c>
      <c r="C23" s="6">
        <v>45300</v>
      </c>
      <c r="D23" s="1"/>
      <c r="E23" s="109">
        <v>4</v>
      </c>
      <c r="F23" s="4">
        <v>25000</v>
      </c>
      <c r="G23" s="18">
        <v>2258</v>
      </c>
      <c r="H23" s="6" t="s">
        <v>221</v>
      </c>
    </row>
    <row r="24" spans="1:8" ht="21.75" thickBot="1" x14ac:dyDescent="0.25">
      <c r="A24" s="109">
        <v>5</v>
      </c>
      <c r="B24" s="4">
        <v>225000</v>
      </c>
      <c r="C24" s="6">
        <v>45301</v>
      </c>
      <c r="D24" s="1"/>
      <c r="E24" s="109">
        <v>5</v>
      </c>
      <c r="F24" s="4">
        <v>225000</v>
      </c>
      <c r="G24" s="18">
        <v>2352</v>
      </c>
      <c r="H24" s="6" t="s">
        <v>223</v>
      </c>
    </row>
    <row r="25" spans="1:8" ht="21.75" thickBot="1" x14ac:dyDescent="0.25">
      <c r="A25" s="109">
        <v>6</v>
      </c>
      <c r="B25" s="4">
        <v>225000</v>
      </c>
      <c r="C25" s="6">
        <v>45302</v>
      </c>
      <c r="D25" s="1"/>
      <c r="E25" s="109">
        <v>6</v>
      </c>
      <c r="F25" s="4">
        <v>225000</v>
      </c>
      <c r="G25" s="18">
        <v>2418</v>
      </c>
      <c r="H25" s="6">
        <v>45539</v>
      </c>
    </row>
    <row r="26" spans="1:8" ht="21.75" thickBot="1" x14ac:dyDescent="0.25">
      <c r="A26" s="109">
        <v>7</v>
      </c>
      <c r="B26" s="4">
        <v>225000</v>
      </c>
      <c r="C26" s="6">
        <v>45303</v>
      </c>
      <c r="D26" s="1"/>
      <c r="E26" s="109">
        <v>7</v>
      </c>
      <c r="F26" s="4">
        <v>240000</v>
      </c>
      <c r="G26" s="18">
        <v>2654</v>
      </c>
      <c r="H26" s="6">
        <v>45601</v>
      </c>
    </row>
    <row r="27" spans="1:8" ht="21.75" thickBot="1" x14ac:dyDescent="0.25">
      <c r="A27" s="109">
        <v>8</v>
      </c>
      <c r="B27" s="4">
        <v>225000</v>
      </c>
      <c r="C27" s="6">
        <v>45658</v>
      </c>
      <c r="D27" s="1"/>
      <c r="E27" s="109">
        <v>8</v>
      </c>
      <c r="F27" s="4">
        <v>160000</v>
      </c>
      <c r="G27" s="18">
        <v>2671</v>
      </c>
      <c r="H27" s="6">
        <v>45605</v>
      </c>
    </row>
    <row r="28" spans="1:8" ht="21.75" thickBot="1" x14ac:dyDescent="0.25">
      <c r="A28" s="109">
        <v>9</v>
      </c>
      <c r="B28" s="4">
        <v>225000</v>
      </c>
      <c r="C28" s="6">
        <v>45659</v>
      </c>
      <c r="D28" s="1"/>
      <c r="E28" s="109">
        <v>9</v>
      </c>
      <c r="F28" s="4">
        <v>568000</v>
      </c>
      <c r="G28" s="18">
        <v>2421</v>
      </c>
      <c r="H28" s="6">
        <v>45539</v>
      </c>
    </row>
    <row r="29" spans="1:8" ht="21.75" thickBot="1" x14ac:dyDescent="0.25">
      <c r="A29" s="109">
        <v>10</v>
      </c>
      <c r="B29" s="4">
        <v>225000</v>
      </c>
      <c r="C29" s="6">
        <v>45660</v>
      </c>
      <c r="D29" s="1"/>
      <c r="E29" s="109">
        <v>10</v>
      </c>
      <c r="F29" s="4">
        <v>32000</v>
      </c>
      <c r="G29" s="18">
        <v>2434</v>
      </c>
      <c r="H29" s="6">
        <v>45543</v>
      </c>
    </row>
    <row r="30" spans="1:8" ht="21.75" thickBot="1" x14ac:dyDescent="0.25">
      <c r="A30" s="109">
        <v>11</v>
      </c>
      <c r="B30" s="4">
        <v>225000</v>
      </c>
      <c r="C30" s="6">
        <v>45661</v>
      </c>
      <c r="D30" s="1"/>
      <c r="E30" s="109">
        <v>11</v>
      </c>
      <c r="F30" s="4"/>
      <c r="G30" s="18"/>
      <c r="H30" s="6"/>
    </row>
    <row r="31" spans="1:8" ht="21" x14ac:dyDescent="0.2">
      <c r="A31" s="1"/>
      <c r="B31" s="7">
        <f>SUM(B20:B30)</f>
        <v>2475000</v>
      </c>
      <c r="C31" s="1"/>
      <c r="D31" s="1"/>
      <c r="E31" s="1"/>
      <c r="F31" s="7">
        <f>SUM(F20:F30)</f>
        <v>1675000</v>
      </c>
      <c r="G31" s="1"/>
      <c r="H31" s="1"/>
    </row>
    <row r="33" spans="1:8" ht="21" x14ac:dyDescent="0.2">
      <c r="A33" s="1"/>
      <c r="B33" s="1"/>
      <c r="C33" s="13" t="s">
        <v>15</v>
      </c>
      <c r="D33" s="12">
        <f>SUM(B31-F31)</f>
        <v>800000</v>
      </c>
      <c r="E33" s="1"/>
      <c r="F33" s="1"/>
      <c r="G33" s="1"/>
      <c r="H33" s="1"/>
    </row>
  </sheetData>
  <mergeCells count="11">
    <mergeCell ref="A7:B7"/>
    <mergeCell ref="A1:C1"/>
    <mergeCell ref="A3:B3"/>
    <mergeCell ref="A4:B4"/>
    <mergeCell ref="A5:B5"/>
    <mergeCell ref="A6:B6"/>
    <mergeCell ref="A9:B9"/>
    <mergeCell ref="A10:B12"/>
    <mergeCell ref="A13:B13"/>
    <mergeCell ref="A14:B14"/>
    <mergeCell ref="A15:C15"/>
  </mergeCells>
  <pageMargins left="0.7" right="0.7" top="0.75" bottom="0.75" header="0.3" footer="0.3"/>
  <pageSetup paperSize="9" scale="59" orientation="portrait" r:id="rId1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5"/>
  <sheetViews>
    <sheetView rightToLeft="1" workbookViewId="0">
      <selection activeCell="G25" sqref="G25"/>
    </sheetView>
  </sheetViews>
  <sheetFormatPr defaultRowHeight="14.25" x14ac:dyDescent="0.2"/>
  <cols>
    <col min="2" max="2" width="21.375" bestFit="1" customWidth="1"/>
    <col min="3" max="3" width="19.875" customWidth="1"/>
    <col min="4" max="4" width="18" customWidth="1"/>
    <col min="6" max="6" width="19.75" bestFit="1" customWidth="1"/>
    <col min="7" max="7" width="12.625" customWidth="1"/>
    <col min="8" max="8" width="25.125" customWidth="1"/>
  </cols>
  <sheetData>
    <row r="1" spans="1:8" ht="29.25" thickBot="1" x14ac:dyDescent="0.25">
      <c r="A1" s="183" t="s">
        <v>214</v>
      </c>
      <c r="B1" s="184"/>
      <c r="C1" s="184"/>
      <c r="D1" s="11"/>
      <c r="E1" s="11"/>
      <c r="F1" s="11"/>
      <c r="G1" s="15"/>
      <c r="H1" s="19" t="s">
        <v>216</v>
      </c>
    </row>
    <row r="2" spans="1:8" ht="15" thickBot="1" x14ac:dyDescent="0.25">
      <c r="A2" s="1"/>
      <c r="B2" s="1"/>
      <c r="C2" s="1"/>
      <c r="D2" s="1"/>
      <c r="E2" s="1"/>
      <c r="F2" s="1"/>
      <c r="G2" s="1"/>
      <c r="H2" s="1"/>
    </row>
    <row r="3" spans="1:8" ht="21.75" thickBot="1" x14ac:dyDescent="0.25">
      <c r="A3" s="172" t="s">
        <v>0</v>
      </c>
      <c r="B3" s="172"/>
      <c r="C3" s="113">
        <v>4</v>
      </c>
      <c r="D3" s="1"/>
      <c r="E3" s="1"/>
      <c r="F3" s="1"/>
      <c r="G3" s="1"/>
      <c r="H3" s="33"/>
    </row>
    <row r="4" spans="1:8" ht="21.75" thickBot="1" x14ac:dyDescent="0.25">
      <c r="A4" s="172" t="s">
        <v>1</v>
      </c>
      <c r="B4" s="172"/>
      <c r="C4" s="113">
        <v>10</v>
      </c>
      <c r="D4" s="1"/>
      <c r="E4" s="1"/>
      <c r="F4" s="1"/>
      <c r="G4" s="1"/>
      <c r="H4" s="33"/>
    </row>
    <row r="5" spans="1:8" ht="21.75" thickBot="1" x14ac:dyDescent="0.25">
      <c r="A5" s="172" t="s">
        <v>2</v>
      </c>
      <c r="B5" s="172"/>
      <c r="C5" s="4">
        <v>185</v>
      </c>
      <c r="D5" s="1"/>
      <c r="E5" s="1"/>
      <c r="F5" s="1"/>
      <c r="G5" s="1"/>
      <c r="H5" s="1"/>
    </row>
    <row r="6" spans="1:8" ht="21.75" thickBot="1" x14ac:dyDescent="0.25">
      <c r="A6" s="172" t="s">
        <v>3</v>
      </c>
      <c r="B6" s="172"/>
      <c r="C6" s="4">
        <f>C7/C5</f>
        <v>12702.702702702703</v>
      </c>
      <c r="D6" s="1"/>
      <c r="E6" s="1"/>
      <c r="F6" s="1"/>
      <c r="G6" s="1"/>
      <c r="H6" s="1"/>
    </row>
    <row r="7" spans="1:8" ht="21.75" thickBot="1" x14ac:dyDescent="0.25">
      <c r="A7" s="182" t="s">
        <v>4</v>
      </c>
      <c r="B7" s="182"/>
      <c r="C7" s="5">
        <v>2350000</v>
      </c>
      <c r="D7" s="1"/>
      <c r="E7" s="1"/>
      <c r="F7" s="1"/>
      <c r="G7" s="1"/>
      <c r="H7" s="1"/>
    </row>
    <row r="8" spans="1:8" ht="15" thickBot="1" x14ac:dyDescent="0.25">
      <c r="A8" s="1"/>
      <c r="B8" s="1"/>
      <c r="C8" s="1"/>
      <c r="D8" s="1"/>
      <c r="E8" s="1"/>
      <c r="F8" s="1"/>
      <c r="G8" s="1"/>
      <c r="H8" s="1"/>
    </row>
    <row r="9" spans="1:8" ht="21.75" thickBot="1" x14ac:dyDescent="0.25">
      <c r="A9" s="172" t="s">
        <v>5</v>
      </c>
      <c r="B9" s="172"/>
      <c r="C9" s="4">
        <v>1400000</v>
      </c>
      <c r="D9" s="6" t="s">
        <v>215</v>
      </c>
      <c r="E9" s="1"/>
      <c r="F9" s="1"/>
      <c r="G9" s="1"/>
      <c r="H9" s="1"/>
    </row>
    <row r="10" spans="1:8" ht="21.75" thickBot="1" x14ac:dyDescent="0.25">
      <c r="A10" s="173" t="s">
        <v>6</v>
      </c>
      <c r="B10" s="174"/>
      <c r="C10" s="4"/>
      <c r="D10" s="6"/>
      <c r="E10" s="1"/>
      <c r="F10" s="1"/>
      <c r="G10" s="1"/>
      <c r="H10" s="1"/>
    </row>
    <row r="11" spans="1:8" ht="21.75" thickBot="1" x14ac:dyDescent="0.25">
      <c r="A11" s="175"/>
      <c r="B11" s="176"/>
      <c r="C11" s="4"/>
      <c r="D11" s="6"/>
      <c r="E11" s="1"/>
      <c r="F11" s="1"/>
      <c r="G11" s="1"/>
      <c r="H11" s="1"/>
    </row>
    <row r="12" spans="1:8" ht="21.75" thickBot="1" x14ac:dyDescent="0.25">
      <c r="A12" s="177"/>
      <c r="B12" s="178"/>
      <c r="C12" s="4"/>
      <c r="D12" s="6"/>
      <c r="E12" s="1"/>
      <c r="F12" s="1"/>
      <c r="G12" s="1"/>
      <c r="H12" s="1"/>
    </row>
    <row r="13" spans="1:8" ht="21.75" thickBot="1" x14ac:dyDescent="0.25">
      <c r="A13" s="172" t="s">
        <v>7</v>
      </c>
      <c r="B13" s="172"/>
      <c r="C13" s="4"/>
      <c r="D13" s="8"/>
      <c r="E13" s="1"/>
      <c r="F13" s="1"/>
      <c r="G13" s="1"/>
      <c r="H13" s="1"/>
    </row>
    <row r="14" spans="1:8" ht="21.75" thickBot="1" x14ac:dyDescent="0.25">
      <c r="A14" s="172" t="s">
        <v>8</v>
      </c>
      <c r="B14" s="172"/>
      <c r="C14" s="4"/>
      <c r="D14" s="9"/>
      <c r="E14" s="1"/>
      <c r="F14" s="1"/>
      <c r="G14" s="1"/>
      <c r="H14" s="1"/>
    </row>
    <row r="15" spans="1:8" ht="21.75" thickBot="1" x14ac:dyDescent="0.25">
      <c r="A15" s="179" t="s">
        <v>9</v>
      </c>
      <c r="B15" s="180"/>
      <c r="C15" s="181"/>
      <c r="D15" s="5"/>
      <c r="E15" s="1"/>
      <c r="F15" s="10"/>
      <c r="G15" s="16"/>
      <c r="H15" s="1"/>
    </row>
    <row r="18" spans="1:8" ht="15" thickBot="1" x14ac:dyDescent="0.25">
      <c r="A18" s="1"/>
      <c r="B18" s="1"/>
      <c r="C18" s="1"/>
      <c r="D18" s="1"/>
      <c r="E18" s="1"/>
      <c r="F18" s="1"/>
      <c r="G18" s="1"/>
      <c r="H18" s="1"/>
    </row>
    <row r="19" spans="1:8" ht="21.75" thickBot="1" x14ac:dyDescent="0.25">
      <c r="A19" s="3" t="s">
        <v>10</v>
      </c>
      <c r="B19" s="3" t="s">
        <v>11</v>
      </c>
      <c r="C19" s="3" t="s">
        <v>12</v>
      </c>
      <c r="D19" s="1"/>
      <c r="E19" s="3" t="s">
        <v>10</v>
      </c>
      <c r="F19" s="3" t="s">
        <v>13</v>
      </c>
      <c r="G19" s="112" t="s">
        <v>14</v>
      </c>
      <c r="H19" s="14" t="s">
        <v>12</v>
      </c>
    </row>
    <row r="20" spans="1:8" ht="21.75" thickBot="1" x14ac:dyDescent="0.25">
      <c r="A20" s="113">
        <v>1</v>
      </c>
      <c r="B20" s="4">
        <v>450000</v>
      </c>
      <c r="C20" s="6">
        <v>45301</v>
      </c>
      <c r="D20" s="1"/>
      <c r="E20" s="113">
        <v>1</v>
      </c>
      <c r="F20" s="4">
        <v>400000</v>
      </c>
      <c r="G20" s="18">
        <v>2471</v>
      </c>
      <c r="H20" s="6" t="s">
        <v>229</v>
      </c>
    </row>
    <row r="21" spans="1:8" ht="21.75" thickBot="1" x14ac:dyDescent="0.25">
      <c r="A21" s="123">
        <v>2</v>
      </c>
      <c r="B21" s="4">
        <v>500000</v>
      </c>
      <c r="C21" s="6">
        <v>45303</v>
      </c>
      <c r="D21" s="1"/>
      <c r="E21" s="123">
        <v>2</v>
      </c>
      <c r="F21" s="4">
        <v>50000</v>
      </c>
      <c r="G21" s="18">
        <v>2509</v>
      </c>
      <c r="H21" s="6">
        <v>45572</v>
      </c>
    </row>
    <row r="22" spans="1:8" ht="21.75" thickBot="1" x14ac:dyDescent="0.25">
      <c r="A22" s="113">
        <v>3</v>
      </c>
      <c r="B22" s="4"/>
      <c r="C22" s="6"/>
      <c r="D22" s="1"/>
      <c r="E22" s="113">
        <v>3</v>
      </c>
      <c r="F22" s="4"/>
      <c r="G22" s="18"/>
      <c r="H22" s="6"/>
    </row>
    <row r="23" spans="1:8" ht="21" x14ac:dyDescent="0.2">
      <c r="A23" s="1"/>
      <c r="B23" s="7">
        <f>SUM(B20:B22)</f>
        <v>950000</v>
      </c>
      <c r="C23" s="1"/>
      <c r="D23" s="1"/>
      <c r="E23" s="1"/>
      <c r="F23" s="7">
        <f>SUM(F20:F22)</f>
        <v>450000</v>
      </c>
      <c r="G23" s="1"/>
      <c r="H23" s="1"/>
    </row>
    <row r="25" spans="1:8" ht="21" x14ac:dyDescent="0.2">
      <c r="A25" s="1"/>
      <c r="B25" s="1"/>
      <c r="C25" s="13" t="s">
        <v>15</v>
      </c>
      <c r="D25" s="12">
        <f>B23-F23</f>
        <v>500000</v>
      </c>
      <c r="E25" s="1"/>
      <c r="F25" s="1"/>
      <c r="G25" s="1"/>
      <c r="H25" s="1"/>
    </row>
  </sheetData>
  <mergeCells count="11">
    <mergeCell ref="A9:B9"/>
    <mergeCell ref="A10:B12"/>
    <mergeCell ref="A13:B13"/>
    <mergeCell ref="A14:B14"/>
    <mergeCell ref="A15:C15"/>
    <mergeCell ref="A7:B7"/>
    <mergeCell ref="A1:C1"/>
    <mergeCell ref="A3:B3"/>
    <mergeCell ref="A4:B4"/>
    <mergeCell ref="A5:B5"/>
    <mergeCell ref="A6:B6"/>
  </mergeCells>
  <pageMargins left="0.7" right="0.7" top="0.75" bottom="0.75" header="0.3" footer="0.3"/>
  <pageSetup paperSize="9" scale="56" orientation="portrait" r:id="rId1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H24"/>
  <sheetViews>
    <sheetView rightToLeft="1" workbookViewId="0">
      <selection activeCell="D5" sqref="D5"/>
    </sheetView>
  </sheetViews>
  <sheetFormatPr defaultRowHeight="14.25" x14ac:dyDescent="0.2"/>
  <cols>
    <col min="2" max="2" width="26" customWidth="1"/>
    <col min="3" max="4" width="22.25" customWidth="1"/>
    <col min="6" max="6" width="25.625" customWidth="1"/>
    <col min="7" max="7" width="17.875" customWidth="1"/>
    <col min="8" max="8" width="31" customWidth="1"/>
  </cols>
  <sheetData>
    <row r="1" spans="1:8" ht="29.25" thickBot="1" x14ac:dyDescent="0.25">
      <c r="A1" s="183" t="s">
        <v>224</v>
      </c>
      <c r="B1" s="184"/>
      <c r="C1" s="184"/>
      <c r="D1" s="11" t="s">
        <v>368</v>
      </c>
      <c r="E1" s="11"/>
      <c r="F1" s="11" t="s">
        <v>143</v>
      </c>
      <c r="G1" s="15"/>
      <c r="H1" s="19" t="s">
        <v>367</v>
      </c>
    </row>
    <row r="2" spans="1:8" ht="16.5" thickBot="1" x14ac:dyDescent="0.3">
      <c r="A2" s="1"/>
      <c r="B2" s="1"/>
      <c r="C2" s="1"/>
      <c r="D2" s="1"/>
      <c r="E2" s="1"/>
      <c r="F2" s="1"/>
      <c r="G2" s="1"/>
      <c r="H2" s="71"/>
    </row>
    <row r="3" spans="1:8" ht="21.75" thickBot="1" x14ac:dyDescent="0.3">
      <c r="A3" s="185" t="s">
        <v>0</v>
      </c>
      <c r="B3" s="186"/>
      <c r="C3" s="97">
        <v>2</v>
      </c>
      <c r="D3" s="1"/>
      <c r="E3" s="1"/>
      <c r="F3" s="1"/>
      <c r="G3" s="62"/>
      <c r="H3" s="71"/>
    </row>
    <row r="4" spans="1:8" ht="21.75" thickBot="1" x14ac:dyDescent="0.25">
      <c r="A4" s="185" t="s">
        <v>1</v>
      </c>
      <c r="B4" s="186"/>
      <c r="C4" s="97">
        <v>2</v>
      </c>
      <c r="D4" s="1"/>
      <c r="E4" s="1"/>
      <c r="F4" s="1"/>
      <c r="G4" s="1"/>
      <c r="H4" s="88"/>
    </row>
    <row r="5" spans="1:8" ht="21.75" thickBot="1" x14ac:dyDescent="0.25">
      <c r="A5" s="185" t="s">
        <v>2</v>
      </c>
      <c r="B5" s="186"/>
      <c r="C5" s="4">
        <v>184</v>
      </c>
      <c r="D5" s="1"/>
      <c r="E5" s="1"/>
      <c r="F5" s="1"/>
      <c r="G5" s="1"/>
      <c r="H5" s="1"/>
    </row>
    <row r="6" spans="1:8" ht="21.75" thickBot="1" x14ac:dyDescent="0.25">
      <c r="A6" s="185" t="s">
        <v>3</v>
      </c>
      <c r="B6" s="186"/>
      <c r="C6" s="4">
        <f>C7/C5</f>
        <v>12391.304347826086</v>
      </c>
      <c r="D6" s="1"/>
      <c r="E6" s="1"/>
      <c r="F6" s="1"/>
      <c r="G6" s="1"/>
      <c r="H6" s="1"/>
    </row>
    <row r="7" spans="1:8" ht="21.75" thickBot="1" x14ac:dyDescent="0.25">
      <c r="A7" s="179" t="s">
        <v>4</v>
      </c>
      <c r="B7" s="181"/>
      <c r="C7" s="5">
        <v>2280000</v>
      </c>
      <c r="D7" s="1"/>
      <c r="E7" s="1"/>
      <c r="F7" s="1"/>
      <c r="G7" s="1"/>
      <c r="H7" s="1"/>
    </row>
    <row r="8" spans="1:8" ht="15" thickBot="1" x14ac:dyDescent="0.25">
      <c r="A8" s="1"/>
      <c r="B8" s="1"/>
      <c r="C8" s="1"/>
      <c r="D8" s="1"/>
      <c r="E8" s="1"/>
      <c r="F8" s="1"/>
      <c r="G8" s="1"/>
      <c r="H8" s="1"/>
    </row>
    <row r="9" spans="1:8" ht="21.75" thickBot="1" x14ac:dyDescent="0.25">
      <c r="A9" s="185" t="s">
        <v>5</v>
      </c>
      <c r="B9" s="186"/>
      <c r="C9" s="4">
        <v>1800000</v>
      </c>
      <c r="D9" s="6">
        <v>45270</v>
      </c>
      <c r="E9" s="1"/>
      <c r="F9" s="1"/>
      <c r="G9" s="1"/>
      <c r="H9" s="1"/>
    </row>
    <row r="10" spans="1:8" ht="21.75" thickBot="1" x14ac:dyDescent="0.25">
      <c r="A10" s="173" t="s">
        <v>6</v>
      </c>
      <c r="B10" s="174"/>
      <c r="C10" s="4"/>
      <c r="D10" s="6"/>
      <c r="E10" s="1"/>
      <c r="F10" s="1"/>
      <c r="G10" s="1"/>
      <c r="H10" s="1"/>
    </row>
    <row r="11" spans="1:8" ht="21.75" thickBot="1" x14ac:dyDescent="0.25">
      <c r="A11" s="175"/>
      <c r="B11" s="176"/>
      <c r="C11" s="4"/>
      <c r="D11" s="6"/>
      <c r="E11" s="1"/>
      <c r="F11" s="1"/>
      <c r="G11" s="1"/>
      <c r="H11" s="1"/>
    </row>
    <row r="12" spans="1:8" ht="21.75" thickBot="1" x14ac:dyDescent="0.25">
      <c r="A12" s="177"/>
      <c r="B12" s="178"/>
      <c r="C12" s="4"/>
      <c r="D12" s="6"/>
      <c r="E12" s="1"/>
      <c r="F12" s="1"/>
      <c r="G12" s="1"/>
      <c r="H12" s="1"/>
    </row>
    <row r="13" spans="1:8" ht="21.75" thickBot="1" x14ac:dyDescent="0.25">
      <c r="A13" s="185" t="s">
        <v>7</v>
      </c>
      <c r="B13" s="186"/>
      <c r="C13" s="4">
        <v>1</v>
      </c>
      <c r="D13" s="8"/>
      <c r="E13" s="1"/>
      <c r="F13" s="1"/>
      <c r="G13" s="1"/>
      <c r="H13" s="1"/>
    </row>
    <row r="14" spans="1:8" ht="21.75" thickBot="1" x14ac:dyDescent="0.25">
      <c r="A14" s="185" t="s">
        <v>8</v>
      </c>
      <c r="B14" s="186"/>
      <c r="C14" s="4">
        <v>480000</v>
      </c>
      <c r="D14" s="9"/>
      <c r="E14" s="1"/>
      <c r="F14" s="1"/>
      <c r="G14" s="1"/>
      <c r="H14" s="1"/>
    </row>
    <row r="15" spans="1:8" ht="21.75" thickBot="1" x14ac:dyDescent="0.25">
      <c r="A15" s="179" t="s">
        <v>9</v>
      </c>
      <c r="B15" s="180"/>
      <c r="C15" s="181"/>
      <c r="D15" s="5"/>
      <c r="E15" s="1"/>
      <c r="F15" s="10"/>
      <c r="G15" s="16"/>
      <c r="H15" s="1"/>
    </row>
    <row r="18" spans="1:8" ht="15" thickBot="1" x14ac:dyDescent="0.25">
      <c r="A18" s="1"/>
      <c r="B18" s="1"/>
      <c r="C18" s="1"/>
      <c r="D18" s="1"/>
      <c r="E18" s="1"/>
      <c r="F18" s="1"/>
      <c r="G18" s="1"/>
      <c r="H18" s="1"/>
    </row>
    <row r="19" spans="1:8" ht="21.75" thickBot="1" x14ac:dyDescent="0.25">
      <c r="A19" s="3" t="s">
        <v>10</v>
      </c>
      <c r="B19" s="3" t="s">
        <v>11</v>
      </c>
      <c r="C19" s="3" t="s">
        <v>12</v>
      </c>
      <c r="D19" s="1"/>
      <c r="E19" s="3" t="s">
        <v>10</v>
      </c>
      <c r="F19" s="3" t="s">
        <v>13</v>
      </c>
      <c r="G19" s="17" t="s">
        <v>14</v>
      </c>
      <c r="H19" s="14" t="s">
        <v>12</v>
      </c>
    </row>
    <row r="20" spans="1:8" ht="30.75" customHeight="1" thickBot="1" x14ac:dyDescent="0.25">
      <c r="A20" s="97">
        <v>1</v>
      </c>
      <c r="B20" s="4">
        <v>480000</v>
      </c>
      <c r="C20" s="6">
        <v>45383</v>
      </c>
      <c r="D20" s="1"/>
      <c r="E20" s="97">
        <v>1</v>
      </c>
      <c r="F20" s="4">
        <v>400000</v>
      </c>
      <c r="G20" s="18">
        <v>1915</v>
      </c>
      <c r="H20" s="6" t="s">
        <v>205</v>
      </c>
    </row>
    <row r="21" spans="1:8" ht="30.75" customHeight="1" thickBot="1" x14ac:dyDescent="0.25">
      <c r="A21" s="97">
        <v>2</v>
      </c>
      <c r="B21" s="4"/>
      <c r="C21" s="6"/>
      <c r="D21" s="1"/>
      <c r="E21" s="97">
        <v>2</v>
      </c>
      <c r="F21" s="4">
        <v>80000</v>
      </c>
      <c r="G21" s="18">
        <v>2055</v>
      </c>
      <c r="H21" s="6" t="s">
        <v>206</v>
      </c>
    </row>
    <row r="22" spans="1:8" ht="21" x14ac:dyDescent="0.2">
      <c r="A22" s="1"/>
      <c r="B22" s="7">
        <f>SUM(B20:B21)</f>
        <v>480000</v>
      </c>
      <c r="C22" s="1"/>
      <c r="D22" s="1"/>
      <c r="E22" s="1"/>
      <c r="F22" s="7">
        <f>SUM(F20:F21)</f>
        <v>480000</v>
      </c>
      <c r="G22" s="1"/>
      <c r="H22" s="1"/>
    </row>
    <row r="24" spans="1:8" ht="21" x14ac:dyDescent="0.2">
      <c r="A24" s="1"/>
      <c r="B24" s="1"/>
      <c r="C24" s="13" t="s">
        <v>15</v>
      </c>
      <c r="D24" s="12">
        <f>SUM(B22-F22)</f>
        <v>0</v>
      </c>
      <c r="E24" s="1"/>
      <c r="F24" s="1"/>
      <c r="G24" s="1"/>
      <c r="H24" s="1"/>
    </row>
  </sheetData>
  <mergeCells count="11">
    <mergeCell ref="A7:B7"/>
    <mergeCell ref="A1:C1"/>
    <mergeCell ref="A3:B3"/>
    <mergeCell ref="A4:B4"/>
    <mergeCell ref="A5:B5"/>
    <mergeCell ref="A6:B6"/>
    <mergeCell ref="A9:B9"/>
    <mergeCell ref="A10:B12"/>
    <mergeCell ref="A13:B13"/>
    <mergeCell ref="A14:B14"/>
    <mergeCell ref="A15:C15"/>
  </mergeCells>
  <pageMargins left="0.7" right="0.7" top="0.75" bottom="0.75" header="0.3" footer="0.3"/>
  <pageSetup paperSize="9" scale="53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2"/>
  <sheetViews>
    <sheetView rightToLeft="1" workbookViewId="0">
      <selection activeCell="E56" sqref="E56"/>
    </sheetView>
  </sheetViews>
  <sheetFormatPr defaultRowHeight="14.25" x14ac:dyDescent="0.2"/>
  <cols>
    <col min="2" max="2" width="21.375" bestFit="1" customWidth="1"/>
    <col min="3" max="3" width="19.875" customWidth="1"/>
    <col min="4" max="4" width="18" customWidth="1"/>
    <col min="6" max="6" width="19.75" bestFit="1" customWidth="1"/>
    <col min="7" max="7" width="16.375" bestFit="1" customWidth="1"/>
    <col min="8" max="8" width="26" bestFit="1" customWidth="1"/>
  </cols>
  <sheetData>
    <row r="1" spans="1:8" ht="29.25" thickBot="1" x14ac:dyDescent="0.25">
      <c r="A1" s="183" t="s">
        <v>19</v>
      </c>
      <c r="B1" s="184"/>
      <c r="C1" s="184"/>
      <c r="D1" s="11"/>
      <c r="E1" s="11"/>
      <c r="F1" s="11"/>
      <c r="G1" s="15"/>
      <c r="H1" s="19"/>
    </row>
    <row r="2" spans="1:8" ht="15" thickBot="1" x14ac:dyDescent="0.25">
      <c r="A2" s="1"/>
      <c r="B2" s="1"/>
      <c r="C2" s="1"/>
      <c r="D2" s="1"/>
      <c r="E2" s="1"/>
      <c r="F2" s="1"/>
      <c r="G2" s="1"/>
      <c r="H2" s="1"/>
    </row>
    <row r="3" spans="1:8" ht="21.75" thickBot="1" x14ac:dyDescent="0.25">
      <c r="A3" s="172" t="s">
        <v>0</v>
      </c>
      <c r="B3" s="172"/>
      <c r="C3" s="21">
        <v>1</v>
      </c>
      <c r="D3" s="1"/>
      <c r="E3" s="1"/>
      <c r="F3" s="1"/>
      <c r="G3" s="1"/>
      <c r="H3" s="1"/>
    </row>
    <row r="4" spans="1:8" ht="21.75" thickBot="1" x14ac:dyDescent="0.25">
      <c r="A4" s="172" t="s">
        <v>1</v>
      </c>
      <c r="B4" s="172"/>
      <c r="C4" s="21">
        <v>8</v>
      </c>
      <c r="D4" s="1"/>
      <c r="E4" s="1"/>
      <c r="F4" s="1"/>
      <c r="G4" s="1"/>
      <c r="H4" s="1"/>
    </row>
    <row r="5" spans="1:8" ht="21.75" thickBot="1" x14ac:dyDescent="0.25">
      <c r="A5" s="172" t="s">
        <v>2</v>
      </c>
      <c r="B5" s="172"/>
      <c r="C5" s="4">
        <v>242</v>
      </c>
      <c r="D5" s="1"/>
      <c r="E5" s="1"/>
      <c r="F5" s="1"/>
      <c r="G5" s="1"/>
      <c r="H5" s="1"/>
    </row>
    <row r="6" spans="1:8" ht="21.75" thickBot="1" x14ac:dyDescent="0.25">
      <c r="A6" s="172" t="s">
        <v>3</v>
      </c>
      <c r="B6" s="172"/>
      <c r="C6" s="4">
        <v>0</v>
      </c>
      <c r="D6" s="1"/>
      <c r="E6" s="1"/>
      <c r="F6" s="1"/>
      <c r="G6" s="1"/>
      <c r="H6" s="1"/>
    </row>
    <row r="7" spans="1:8" ht="21.75" thickBot="1" x14ac:dyDescent="0.25">
      <c r="A7" s="182" t="s">
        <v>4</v>
      </c>
      <c r="B7" s="182"/>
      <c r="C7" s="5">
        <v>1300000</v>
      </c>
      <c r="D7" s="1"/>
      <c r="E7" s="1"/>
      <c r="F7" s="1"/>
      <c r="G7" s="1"/>
      <c r="H7" s="1"/>
    </row>
    <row r="8" spans="1:8" ht="15" thickBot="1" x14ac:dyDescent="0.25">
      <c r="A8" s="1"/>
      <c r="B8" s="1"/>
      <c r="C8" s="1"/>
      <c r="D8" s="1"/>
      <c r="E8" s="1"/>
      <c r="F8" s="1"/>
      <c r="G8" s="1"/>
      <c r="H8" s="1"/>
    </row>
    <row r="9" spans="1:8" ht="21.75" thickBot="1" x14ac:dyDescent="0.25">
      <c r="A9" s="172" t="s">
        <v>5</v>
      </c>
      <c r="B9" s="172"/>
      <c r="C9" s="4">
        <v>1300000</v>
      </c>
      <c r="D9" s="6">
        <v>44222</v>
      </c>
      <c r="E9" s="1"/>
      <c r="F9" s="1"/>
      <c r="G9" s="1"/>
      <c r="H9" s="1"/>
    </row>
    <row r="10" spans="1:8" ht="21.75" thickBot="1" x14ac:dyDescent="0.25">
      <c r="A10" s="173" t="s">
        <v>6</v>
      </c>
      <c r="B10" s="174"/>
      <c r="C10" s="4">
        <v>0</v>
      </c>
      <c r="D10" s="6"/>
      <c r="E10" s="1"/>
      <c r="F10" s="1"/>
      <c r="G10" s="1"/>
      <c r="H10" s="1"/>
    </row>
    <row r="11" spans="1:8" ht="21.75" thickBot="1" x14ac:dyDescent="0.25">
      <c r="A11" s="175"/>
      <c r="B11" s="176"/>
      <c r="C11" s="4">
        <v>0</v>
      </c>
      <c r="D11" s="6"/>
      <c r="E11" s="1"/>
      <c r="F11" s="1"/>
      <c r="G11" s="1"/>
      <c r="H11" s="1"/>
    </row>
    <row r="12" spans="1:8" ht="21.75" thickBot="1" x14ac:dyDescent="0.25">
      <c r="A12" s="177"/>
      <c r="B12" s="178"/>
      <c r="C12" s="4"/>
      <c r="D12" s="6"/>
      <c r="E12" s="1"/>
      <c r="F12" s="1"/>
      <c r="G12" s="1"/>
      <c r="H12" s="1"/>
    </row>
    <row r="13" spans="1:8" ht="21.75" thickBot="1" x14ac:dyDescent="0.25">
      <c r="A13" s="172" t="s">
        <v>7</v>
      </c>
      <c r="B13" s="172"/>
      <c r="C13" s="4"/>
      <c r="D13" s="8"/>
      <c r="E13" s="1"/>
      <c r="F13" s="1"/>
      <c r="G13" s="1"/>
      <c r="H13" s="1"/>
    </row>
    <row r="14" spans="1:8" ht="21.75" thickBot="1" x14ac:dyDescent="0.25">
      <c r="A14" s="172" t="s">
        <v>8</v>
      </c>
      <c r="B14" s="172"/>
      <c r="C14" s="4"/>
      <c r="D14" s="9"/>
      <c r="E14" s="1"/>
      <c r="F14" s="1"/>
      <c r="G14" s="1"/>
      <c r="H14" s="1"/>
    </row>
    <row r="15" spans="1:8" ht="21.75" thickBot="1" x14ac:dyDescent="0.25">
      <c r="A15" s="179" t="s">
        <v>9</v>
      </c>
      <c r="B15" s="180"/>
      <c r="C15" s="181"/>
      <c r="D15" s="5"/>
      <c r="E15" s="1"/>
      <c r="F15" s="10">
        <v>7500</v>
      </c>
      <c r="G15" s="16"/>
      <c r="H15" s="1" t="s">
        <v>45</v>
      </c>
    </row>
    <row r="18" spans="1:8" ht="15" thickBot="1" x14ac:dyDescent="0.25">
      <c r="A18" s="1"/>
      <c r="B18" s="1"/>
      <c r="C18" s="1"/>
      <c r="D18" s="1"/>
      <c r="E18" s="1"/>
      <c r="F18" s="1"/>
      <c r="G18" s="1"/>
      <c r="H18" s="1"/>
    </row>
    <row r="19" spans="1:8" ht="21.75" thickBot="1" x14ac:dyDescent="0.25">
      <c r="A19" s="3" t="s">
        <v>10</v>
      </c>
      <c r="B19" s="3" t="s">
        <v>11</v>
      </c>
      <c r="C19" s="3" t="s">
        <v>12</v>
      </c>
      <c r="D19" s="1"/>
      <c r="E19" s="3" t="s">
        <v>10</v>
      </c>
      <c r="F19" s="3" t="s">
        <v>13</v>
      </c>
      <c r="G19" s="17" t="s">
        <v>14</v>
      </c>
      <c r="H19" s="14" t="s">
        <v>12</v>
      </c>
    </row>
    <row r="20" spans="1:8" ht="21.75" thickBot="1" x14ac:dyDescent="0.25">
      <c r="A20" s="21">
        <v>1</v>
      </c>
      <c r="B20" s="4"/>
      <c r="C20" s="6"/>
      <c r="D20" s="1"/>
      <c r="E20" s="21">
        <v>1</v>
      </c>
      <c r="F20" s="4"/>
      <c r="G20" s="18"/>
      <c r="H20" s="6"/>
    </row>
    <row r="21" spans="1:8" ht="21.75" hidden="1" thickBot="1" x14ac:dyDescent="0.25">
      <c r="A21" s="21">
        <v>2</v>
      </c>
      <c r="B21" s="4"/>
      <c r="C21" s="6"/>
      <c r="D21" s="1"/>
      <c r="E21" s="21">
        <v>2</v>
      </c>
      <c r="F21" s="4"/>
      <c r="G21" s="18"/>
      <c r="H21" s="6"/>
    </row>
    <row r="22" spans="1:8" ht="21.75" hidden="1" thickBot="1" x14ac:dyDescent="0.25">
      <c r="A22" s="21">
        <v>3</v>
      </c>
      <c r="B22" s="4"/>
      <c r="C22" s="6"/>
      <c r="D22" s="1"/>
      <c r="E22" s="21">
        <v>3</v>
      </c>
      <c r="F22" s="4"/>
      <c r="G22" s="18"/>
      <c r="H22" s="6"/>
    </row>
    <row r="23" spans="1:8" ht="21.75" hidden="1" thickBot="1" x14ac:dyDescent="0.25">
      <c r="A23" s="21">
        <v>4</v>
      </c>
      <c r="B23" s="4"/>
      <c r="C23" s="6"/>
      <c r="D23" s="1"/>
      <c r="E23" s="21">
        <v>4</v>
      </c>
      <c r="F23" s="4"/>
      <c r="G23" s="18"/>
      <c r="H23" s="6"/>
    </row>
    <row r="24" spans="1:8" ht="21.75" hidden="1" thickBot="1" x14ac:dyDescent="0.25">
      <c r="A24" s="21">
        <v>5</v>
      </c>
      <c r="B24" s="4"/>
      <c r="C24" s="6"/>
      <c r="D24" s="1"/>
      <c r="E24" s="21">
        <v>5</v>
      </c>
      <c r="F24" s="4"/>
      <c r="G24" s="18"/>
      <c r="H24" s="6"/>
    </row>
    <row r="25" spans="1:8" ht="21.75" hidden="1" thickBot="1" x14ac:dyDescent="0.25">
      <c r="A25" s="21">
        <v>6</v>
      </c>
      <c r="B25" s="4"/>
      <c r="C25" s="6"/>
      <c r="D25" s="1"/>
      <c r="E25" s="21">
        <v>6</v>
      </c>
      <c r="F25" s="4"/>
      <c r="G25" s="18"/>
      <c r="H25" s="6"/>
    </row>
    <row r="26" spans="1:8" ht="21.75" hidden="1" thickBot="1" x14ac:dyDescent="0.25">
      <c r="A26" s="21">
        <v>7</v>
      </c>
      <c r="B26" s="4"/>
      <c r="C26" s="6"/>
      <c r="D26" s="1"/>
      <c r="E26" s="21">
        <v>7</v>
      </c>
      <c r="F26" s="4"/>
      <c r="G26" s="18"/>
      <c r="H26" s="6"/>
    </row>
    <row r="27" spans="1:8" ht="21.75" hidden="1" thickBot="1" x14ac:dyDescent="0.25">
      <c r="A27" s="21">
        <v>8</v>
      </c>
      <c r="B27" s="4"/>
      <c r="C27" s="6"/>
      <c r="D27" s="1"/>
      <c r="E27" s="21">
        <v>8</v>
      </c>
      <c r="F27" s="4"/>
      <c r="G27" s="18"/>
      <c r="H27" s="6"/>
    </row>
    <row r="28" spans="1:8" ht="21.75" hidden="1" thickBot="1" x14ac:dyDescent="0.25">
      <c r="A28" s="21">
        <v>9</v>
      </c>
      <c r="B28" s="4"/>
      <c r="C28" s="6"/>
      <c r="D28" s="1"/>
      <c r="E28" s="21">
        <v>9</v>
      </c>
      <c r="F28" s="4"/>
      <c r="G28" s="18"/>
      <c r="H28" s="6"/>
    </row>
    <row r="29" spans="1:8" ht="21.75" hidden="1" thickBot="1" x14ac:dyDescent="0.25">
      <c r="A29" s="21">
        <v>10</v>
      </c>
      <c r="B29" s="4"/>
      <c r="C29" s="6"/>
      <c r="D29" s="1"/>
      <c r="E29" s="21">
        <v>10</v>
      </c>
      <c r="F29" s="4"/>
      <c r="G29" s="18"/>
      <c r="H29" s="6"/>
    </row>
    <row r="30" spans="1:8" ht="21.75" hidden="1" thickBot="1" x14ac:dyDescent="0.25">
      <c r="A30" s="21">
        <v>11</v>
      </c>
      <c r="B30" s="4"/>
      <c r="C30" s="6"/>
      <c r="D30" s="1"/>
      <c r="E30" s="21">
        <v>11</v>
      </c>
      <c r="F30" s="4"/>
      <c r="G30" s="18"/>
      <c r="H30" s="6"/>
    </row>
    <row r="31" spans="1:8" ht="21.75" hidden="1" thickBot="1" x14ac:dyDescent="0.25">
      <c r="A31" s="21">
        <v>12</v>
      </c>
      <c r="B31" s="4"/>
      <c r="C31" s="6"/>
      <c r="D31" s="1"/>
      <c r="E31" s="21">
        <v>12</v>
      </c>
      <c r="F31" s="4"/>
      <c r="G31" s="18"/>
      <c r="H31" s="6"/>
    </row>
    <row r="32" spans="1:8" ht="21.75" hidden="1" thickBot="1" x14ac:dyDescent="0.25">
      <c r="A32" s="21">
        <v>13</v>
      </c>
      <c r="B32" s="4"/>
      <c r="C32" s="6"/>
      <c r="D32" s="1"/>
      <c r="E32" s="21">
        <v>13</v>
      </c>
      <c r="F32" s="4"/>
      <c r="G32" s="18"/>
      <c r="H32" s="6"/>
    </row>
    <row r="33" spans="1:8" ht="21.75" hidden="1" thickBot="1" x14ac:dyDescent="0.25">
      <c r="A33" s="21">
        <v>14</v>
      </c>
      <c r="B33" s="4"/>
      <c r="C33" s="6"/>
      <c r="D33" s="1"/>
      <c r="E33" s="21">
        <v>14</v>
      </c>
      <c r="F33" s="4"/>
      <c r="G33" s="18"/>
      <c r="H33" s="6"/>
    </row>
    <row r="34" spans="1:8" ht="21.75" hidden="1" thickBot="1" x14ac:dyDescent="0.25">
      <c r="A34" s="21">
        <v>15</v>
      </c>
      <c r="B34" s="4"/>
      <c r="C34" s="6"/>
      <c r="D34" s="1"/>
      <c r="E34" s="21">
        <v>15</v>
      </c>
      <c r="F34" s="4"/>
      <c r="G34" s="18"/>
      <c r="H34" s="6"/>
    </row>
    <row r="35" spans="1:8" ht="21.75" hidden="1" thickBot="1" x14ac:dyDescent="0.25">
      <c r="A35" s="21">
        <v>16</v>
      </c>
      <c r="B35" s="4"/>
      <c r="C35" s="6"/>
      <c r="D35" s="1"/>
      <c r="E35" s="21">
        <v>16</v>
      </c>
      <c r="F35" s="4"/>
      <c r="G35" s="18"/>
      <c r="H35" s="6"/>
    </row>
    <row r="36" spans="1:8" ht="21.75" hidden="1" thickBot="1" x14ac:dyDescent="0.25">
      <c r="A36" s="21">
        <v>17</v>
      </c>
      <c r="B36" s="4"/>
      <c r="C36" s="6"/>
      <c r="D36" s="1"/>
      <c r="E36" s="21">
        <v>17</v>
      </c>
      <c r="F36" s="4"/>
      <c r="G36" s="18"/>
      <c r="H36" s="6"/>
    </row>
    <row r="37" spans="1:8" ht="21.75" hidden="1" thickBot="1" x14ac:dyDescent="0.25">
      <c r="A37" s="21">
        <v>18</v>
      </c>
      <c r="B37" s="4"/>
      <c r="C37" s="6"/>
      <c r="D37" s="1"/>
      <c r="E37" s="21">
        <v>18</v>
      </c>
      <c r="F37" s="4"/>
      <c r="G37" s="18"/>
      <c r="H37" s="6"/>
    </row>
    <row r="38" spans="1:8" ht="21.75" hidden="1" thickBot="1" x14ac:dyDescent="0.25">
      <c r="A38" s="21">
        <v>19</v>
      </c>
      <c r="B38" s="4"/>
      <c r="C38" s="21"/>
      <c r="D38" s="1"/>
      <c r="E38" s="21">
        <v>19</v>
      </c>
      <c r="F38" s="4"/>
      <c r="G38" s="18"/>
      <c r="H38" s="6"/>
    </row>
    <row r="39" spans="1:8" ht="21.75" hidden="1" thickBot="1" x14ac:dyDescent="0.25">
      <c r="A39" s="21">
        <v>20</v>
      </c>
      <c r="B39" s="4"/>
      <c r="C39" s="21"/>
      <c r="D39" s="1"/>
      <c r="E39" s="21">
        <v>20</v>
      </c>
      <c r="F39" s="4"/>
      <c r="G39" s="18"/>
      <c r="H39" s="6"/>
    </row>
    <row r="40" spans="1:8" ht="21.75" hidden="1" thickBot="1" x14ac:dyDescent="0.25">
      <c r="A40" s="21">
        <v>21</v>
      </c>
      <c r="B40" s="4"/>
      <c r="C40" s="21"/>
      <c r="D40" s="1"/>
      <c r="E40" s="21">
        <v>21</v>
      </c>
      <c r="F40" s="4"/>
      <c r="G40" s="18"/>
      <c r="H40" s="6"/>
    </row>
    <row r="41" spans="1:8" ht="21.75" hidden="1" thickBot="1" x14ac:dyDescent="0.25">
      <c r="A41" s="21">
        <v>22</v>
      </c>
      <c r="B41" s="4"/>
      <c r="C41" s="21"/>
      <c r="D41" s="1"/>
      <c r="E41" s="21">
        <v>22</v>
      </c>
      <c r="F41" s="4"/>
      <c r="G41" s="18"/>
      <c r="H41" s="6"/>
    </row>
    <row r="42" spans="1:8" ht="21.75" hidden="1" thickBot="1" x14ac:dyDescent="0.25">
      <c r="A42" s="21">
        <v>23</v>
      </c>
      <c r="B42" s="4"/>
      <c r="C42" s="21"/>
      <c r="D42" s="1"/>
      <c r="E42" s="21">
        <v>23</v>
      </c>
      <c r="F42" s="4"/>
      <c r="G42" s="18"/>
      <c r="H42" s="6"/>
    </row>
    <row r="43" spans="1:8" ht="21.75" hidden="1" thickBot="1" x14ac:dyDescent="0.25">
      <c r="A43" s="21">
        <v>24</v>
      </c>
      <c r="B43" s="4"/>
      <c r="C43" s="21"/>
      <c r="D43" s="1"/>
      <c r="E43" s="21">
        <v>24</v>
      </c>
      <c r="F43" s="4"/>
      <c r="G43" s="18"/>
      <c r="H43" s="6"/>
    </row>
    <row r="44" spans="1:8" ht="21.75" hidden="1" thickBot="1" x14ac:dyDescent="0.25">
      <c r="A44" s="21">
        <v>25</v>
      </c>
      <c r="B44" s="4"/>
      <c r="C44" s="21"/>
      <c r="D44" s="1"/>
      <c r="E44" s="21">
        <v>25</v>
      </c>
      <c r="F44" s="4"/>
      <c r="G44" s="18"/>
      <c r="H44" s="6"/>
    </row>
    <row r="45" spans="1:8" ht="21.75" hidden="1" thickBot="1" x14ac:dyDescent="0.25">
      <c r="A45" s="21">
        <v>26</v>
      </c>
      <c r="B45" s="4"/>
      <c r="C45" s="21"/>
      <c r="D45" s="1"/>
      <c r="E45" s="21">
        <v>26</v>
      </c>
      <c r="F45" s="4"/>
      <c r="G45" s="18"/>
      <c r="H45" s="6"/>
    </row>
    <row r="46" spans="1:8" ht="21.75" hidden="1" thickBot="1" x14ac:dyDescent="0.25">
      <c r="A46" s="21">
        <v>27</v>
      </c>
      <c r="B46" s="4"/>
      <c r="C46" s="21"/>
      <c r="D46" s="1"/>
      <c r="E46" s="21">
        <v>27</v>
      </c>
      <c r="F46" s="4"/>
      <c r="G46" s="18"/>
      <c r="H46" s="6"/>
    </row>
    <row r="47" spans="1:8" ht="21.75" hidden="1" thickBot="1" x14ac:dyDescent="0.25">
      <c r="A47" s="21">
        <v>28</v>
      </c>
      <c r="B47" s="4"/>
      <c r="C47" s="21"/>
      <c r="D47" s="1"/>
      <c r="E47" s="21">
        <v>28</v>
      </c>
      <c r="F47" s="4"/>
      <c r="G47" s="18"/>
      <c r="H47" s="6"/>
    </row>
    <row r="48" spans="1:8" ht="21.75" hidden="1" thickBot="1" x14ac:dyDescent="0.25">
      <c r="A48" s="21">
        <v>29</v>
      </c>
      <c r="B48" s="4"/>
      <c r="C48" s="21"/>
      <c r="D48" s="1"/>
      <c r="E48" s="21">
        <v>29</v>
      </c>
      <c r="F48" s="4"/>
      <c r="G48" s="18"/>
      <c r="H48" s="6"/>
    </row>
    <row r="49" spans="1:8" ht="21.75" hidden="1" thickBot="1" x14ac:dyDescent="0.25">
      <c r="A49" s="21">
        <v>30</v>
      </c>
      <c r="B49" s="4"/>
      <c r="C49" s="21"/>
      <c r="D49" s="1"/>
      <c r="E49" s="21">
        <v>30</v>
      </c>
      <c r="F49" s="4"/>
      <c r="G49" s="18"/>
      <c r="H49" s="6"/>
    </row>
    <row r="50" spans="1:8" ht="21" x14ac:dyDescent="0.2">
      <c r="A50" s="1"/>
      <c r="B50" s="7"/>
      <c r="C50" s="1"/>
      <c r="D50" s="1"/>
      <c r="E50" s="1"/>
      <c r="F50" s="7"/>
      <c r="G50" s="1"/>
      <c r="H50" s="1"/>
    </row>
    <row r="52" spans="1:8" ht="21" x14ac:dyDescent="0.2">
      <c r="A52" s="1"/>
      <c r="B52" s="1"/>
      <c r="C52" s="13" t="s">
        <v>15</v>
      </c>
      <c r="D52" s="12">
        <v>0</v>
      </c>
      <c r="E52" s="1"/>
      <c r="F52" s="1"/>
      <c r="G52" s="1"/>
      <c r="H52" s="1"/>
    </row>
  </sheetData>
  <mergeCells count="11">
    <mergeCell ref="A9:B9"/>
    <mergeCell ref="A10:B12"/>
    <mergeCell ref="A13:B13"/>
    <mergeCell ref="A14:B14"/>
    <mergeCell ref="A15:C15"/>
    <mergeCell ref="A7:B7"/>
    <mergeCell ref="A1:C1"/>
    <mergeCell ref="A3:B3"/>
    <mergeCell ref="A4:B4"/>
    <mergeCell ref="A5:B5"/>
    <mergeCell ref="A6:B6"/>
  </mergeCells>
  <pageMargins left="0.7" right="0.7" top="0.75" bottom="0.75" header="0.3" footer="0.3"/>
  <pageSetup paperSize="9" scale="58" fitToHeight="0" orientation="portrait" r:id="rId1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H28"/>
  <sheetViews>
    <sheetView rightToLeft="1" topLeftCell="A10" workbookViewId="0">
      <selection activeCell="I29" sqref="I29"/>
    </sheetView>
  </sheetViews>
  <sheetFormatPr defaultRowHeight="14.25" x14ac:dyDescent="0.2"/>
  <cols>
    <col min="2" max="2" width="21.375" bestFit="1" customWidth="1"/>
    <col min="3" max="3" width="19.875" customWidth="1"/>
    <col min="4" max="4" width="18" customWidth="1"/>
    <col min="6" max="6" width="19.75" bestFit="1" customWidth="1"/>
    <col min="7" max="7" width="12.625" customWidth="1"/>
    <col min="8" max="8" width="25.125" customWidth="1"/>
  </cols>
  <sheetData>
    <row r="1" spans="1:8" ht="29.25" thickBot="1" x14ac:dyDescent="0.25">
      <c r="A1" s="183" t="s">
        <v>165</v>
      </c>
      <c r="B1" s="184"/>
      <c r="C1" s="184"/>
      <c r="D1" s="11"/>
      <c r="E1" s="11"/>
      <c r="F1" s="11"/>
      <c r="G1" s="15"/>
      <c r="H1" s="19" t="s">
        <v>172</v>
      </c>
    </row>
    <row r="2" spans="1:8" ht="16.5" thickBot="1" x14ac:dyDescent="0.3">
      <c r="A2" s="1"/>
      <c r="B2" s="1"/>
      <c r="C2" s="1"/>
      <c r="D2" s="1"/>
      <c r="E2" s="1"/>
      <c r="F2" s="1"/>
      <c r="G2" s="1"/>
      <c r="H2" s="71"/>
    </row>
    <row r="3" spans="1:8" ht="21.75" thickBot="1" x14ac:dyDescent="0.3">
      <c r="A3" s="172" t="s">
        <v>0</v>
      </c>
      <c r="B3" s="172"/>
      <c r="C3" s="87">
        <v>6</v>
      </c>
      <c r="D3" s="1"/>
      <c r="E3" s="1"/>
      <c r="F3" s="1"/>
      <c r="G3" s="1"/>
      <c r="H3" s="71"/>
    </row>
    <row r="4" spans="1:8" ht="21.75" thickBot="1" x14ac:dyDescent="0.25">
      <c r="A4" s="172" t="s">
        <v>1</v>
      </c>
      <c r="B4" s="172"/>
      <c r="C4" s="87">
        <v>10</v>
      </c>
      <c r="D4" s="1"/>
      <c r="E4" s="1"/>
      <c r="F4" s="1"/>
      <c r="G4" s="1"/>
      <c r="H4" s="88" t="s">
        <v>166</v>
      </c>
    </row>
    <row r="5" spans="1:8" ht="21.75" thickBot="1" x14ac:dyDescent="0.25">
      <c r="A5" s="172" t="s">
        <v>2</v>
      </c>
      <c r="B5" s="172"/>
      <c r="C5" s="4">
        <v>194</v>
      </c>
      <c r="D5" s="1"/>
      <c r="E5" s="1"/>
      <c r="F5" s="1"/>
      <c r="G5" s="1"/>
      <c r="H5" s="1"/>
    </row>
    <row r="6" spans="1:8" ht="21.75" thickBot="1" x14ac:dyDescent="0.25">
      <c r="A6" s="172" t="s">
        <v>3</v>
      </c>
      <c r="B6" s="172"/>
      <c r="C6" s="4"/>
      <c r="D6" s="1"/>
      <c r="E6" s="1"/>
      <c r="F6" s="1"/>
      <c r="G6" s="1"/>
      <c r="H6" s="1"/>
    </row>
    <row r="7" spans="1:8" ht="21.75" thickBot="1" x14ac:dyDescent="0.25">
      <c r="A7" s="182" t="s">
        <v>4</v>
      </c>
      <c r="B7" s="182"/>
      <c r="C7" s="5">
        <v>1600000</v>
      </c>
      <c r="D7" s="1"/>
      <c r="E7" s="1"/>
      <c r="F7" s="1"/>
      <c r="G7" s="1"/>
      <c r="H7" s="1"/>
    </row>
    <row r="8" spans="1:8" ht="15" thickBot="1" x14ac:dyDescent="0.25">
      <c r="A8" s="1"/>
      <c r="B8" s="1"/>
      <c r="C8" s="1"/>
      <c r="D8" s="1"/>
      <c r="E8" s="1"/>
      <c r="F8" s="1"/>
      <c r="G8" s="1"/>
      <c r="H8" s="1"/>
    </row>
    <row r="9" spans="1:8" ht="21.75" thickBot="1" x14ac:dyDescent="0.25">
      <c r="A9" s="172" t="s">
        <v>5</v>
      </c>
      <c r="B9" s="172"/>
      <c r="C9" s="4">
        <v>800000</v>
      </c>
      <c r="D9" s="6">
        <v>45046</v>
      </c>
      <c r="E9" s="1"/>
      <c r="F9" s="1"/>
      <c r="G9" s="1"/>
      <c r="H9" s="1"/>
    </row>
    <row r="10" spans="1:8" ht="21.75" thickBot="1" x14ac:dyDescent="0.25">
      <c r="A10" s="173" t="s">
        <v>6</v>
      </c>
      <c r="B10" s="174"/>
      <c r="C10" s="4"/>
      <c r="D10" s="6"/>
      <c r="E10" s="1"/>
      <c r="F10" s="1"/>
      <c r="G10" s="1"/>
      <c r="H10" s="1"/>
    </row>
    <row r="11" spans="1:8" ht="21.75" thickBot="1" x14ac:dyDescent="0.25">
      <c r="A11" s="175"/>
      <c r="B11" s="176"/>
      <c r="C11" s="4"/>
      <c r="D11" s="6"/>
      <c r="E11" s="1"/>
      <c r="F11" s="1"/>
      <c r="G11" s="1"/>
      <c r="H11" s="1"/>
    </row>
    <row r="12" spans="1:8" ht="21.75" thickBot="1" x14ac:dyDescent="0.25">
      <c r="A12" s="177"/>
      <c r="B12" s="178"/>
      <c r="C12" s="4"/>
      <c r="D12" s="6"/>
      <c r="E12" s="1"/>
      <c r="F12" s="1"/>
      <c r="G12" s="1"/>
      <c r="H12" s="1"/>
    </row>
    <row r="13" spans="1:8" ht="21.75" thickBot="1" x14ac:dyDescent="0.25">
      <c r="A13" s="172" t="s">
        <v>7</v>
      </c>
      <c r="B13" s="172"/>
      <c r="C13" s="4"/>
      <c r="D13" s="8"/>
      <c r="E13" s="1"/>
      <c r="F13" s="1"/>
      <c r="G13" s="1"/>
      <c r="H13" s="1"/>
    </row>
    <row r="14" spans="1:8" ht="21.75" thickBot="1" x14ac:dyDescent="0.25">
      <c r="A14" s="172" t="s">
        <v>8</v>
      </c>
      <c r="B14" s="172"/>
      <c r="C14" s="4"/>
      <c r="D14" s="9"/>
      <c r="E14" s="1"/>
      <c r="F14" s="1"/>
      <c r="G14" s="1"/>
      <c r="H14" s="1"/>
    </row>
    <row r="15" spans="1:8" ht="21.75" thickBot="1" x14ac:dyDescent="0.25">
      <c r="A15" s="179" t="s">
        <v>9</v>
      </c>
      <c r="B15" s="180"/>
      <c r="C15" s="181"/>
      <c r="D15" s="5"/>
      <c r="E15" s="1"/>
      <c r="F15" s="10"/>
      <c r="G15" s="16"/>
      <c r="H15" s="1"/>
    </row>
    <row r="18" spans="1:8" ht="15" thickBot="1" x14ac:dyDescent="0.25">
      <c r="A18" s="1"/>
      <c r="B18" s="1"/>
      <c r="C18" s="1"/>
      <c r="D18" s="1"/>
      <c r="E18" s="1"/>
      <c r="F18" s="1"/>
      <c r="G18" s="1"/>
      <c r="H18" s="1"/>
    </row>
    <row r="19" spans="1:8" ht="21.75" thickBot="1" x14ac:dyDescent="0.25">
      <c r="A19" s="3" t="s">
        <v>10</v>
      </c>
      <c r="B19" s="3" t="s">
        <v>11</v>
      </c>
      <c r="C19" s="3" t="s">
        <v>12</v>
      </c>
      <c r="D19" s="1"/>
      <c r="E19" s="3" t="s">
        <v>10</v>
      </c>
      <c r="F19" s="3" t="s">
        <v>13</v>
      </c>
      <c r="G19" s="17" t="s">
        <v>14</v>
      </c>
      <c r="H19" s="14" t="s">
        <v>12</v>
      </c>
    </row>
    <row r="20" spans="1:8" ht="21.75" thickBot="1" x14ac:dyDescent="0.25">
      <c r="A20" s="87">
        <v>1</v>
      </c>
      <c r="B20" s="4">
        <v>200000</v>
      </c>
      <c r="C20" s="6">
        <v>45108</v>
      </c>
      <c r="D20" s="1"/>
      <c r="E20" s="87">
        <v>1</v>
      </c>
      <c r="F20" s="4">
        <v>200000</v>
      </c>
      <c r="G20" s="18">
        <v>887</v>
      </c>
      <c r="H20" s="6">
        <v>45103</v>
      </c>
    </row>
    <row r="21" spans="1:8" ht="21.75" thickBot="1" x14ac:dyDescent="0.25">
      <c r="A21" s="87">
        <v>2</v>
      </c>
      <c r="B21" s="4">
        <v>200000</v>
      </c>
      <c r="C21" s="6">
        <v>45139</v>
      </c>
      <c r="D21" s="1"/>
      <c r="E21" s="87">
        <v>2</v>
      </c>
      <c r="F21" s="4">
        <v>200000</v>
      </c>
      <c r="G21" s="18">
        <v>989</v>
      </c>
      <c r="H21" s="6">
        <v>45145</v>
      </c>
    </row>
    <row r="22" spans="1:8" ht="21.75" thickBot="1" x14ac:dyDescent="0.25">
      <c r="A22" s="87">
        <v>3</v>
      </c>
      <c r="B22" s="4">
        <v>200000</v>
      </c>
      <c r="C22" s="6">
        <v>45170</v>
      </c>
      <c r="D22" s="1"/>
      <c r="E22" s="87">
        <v>3</v>
      </c>
      <c r="F22" s="4">
        <v>200000</v>
      </c>
      <c r="G22" s="18">
        <v>1218</v>
      </c>
      <c r="H22" s="6">
        <v>45231</v>
      </c>
    </row>
    <row r="23" spans="1:8" ht="21.75" thickBot="1" x14ac:dyDescent="0.25">
      <c r="A23" s="87">
        <v>4</v>
      </c>
      <c r="B23" s="4">
        <v>200000</v>
      </c>
      <c r="C23" s="6">
        <v>45200</v>
      </c>
      <c r="D23" s="1"/>
      <c r="E23" s="87">
        <v>4</v>
      </c>
      <c r="F23" s="4">
        <v>185000</v>
      </c>
      <c r="G23" s="18">
        <v>1465</v>
      </c>
      <c r="H23" s="6">
        <v>45293</v>
      </c>
    </row>
    <row r="24" spans="1:8" ht="21" x14ac:dyDescent="0.2">
      <c r="A24" s="1"/>
      <c r="B24" s="7">
        <f>SUM(B20:B23)</f>
        <v>800000</v>
      </c>
      <c r="C24" s="1"/>
      <c r="D24" s="1"/>
      <c r="E24" s="1"/>
      <c r="F24" s="7">
        <f>SUM(F20:F23)</f>
        <v>785000</v>
      </c>
      <c r="G24" s="1"/>
      <c r="H24" s="1"/>
    </row>
    <row r="26" spans="1:8" ht="21" x14ac:dyDescent="0.2">
      <c r="A26" s="1"/>
      <c r="B26" s="1"/>
      <c r="C26" s="13" t="s">
        <v>15</v>
      </c>
      <c r="D26" s="12">
        <f>SUM(B24-F24)</f>
        <v>15000</v>
      </c>
      <c r="E26" s="1"/>
      <c r="F26" s="1"/>
      <c r="G26" s="1"/>
      <c r="H26" s="1"/>
    </row>
    <row r="28" spans="1:8" x14ac:dyDescent="0.2">
      <c r="C28" s="187" t="s">
        <v>208</v>
      </c>
      <c r="D28" s="187"/>
    </row>
  </sheetData>
  <mergeCells count="12">
    <mergeCell ref="C28:D28"/>
    <mergeCell ref="A7:B7"/>
    <mergeCell ref="A1:C1"/>
    <mergeCell ref="A3:B3"/>
    <mergeCell ref="A4:B4"/>
    <mergeCell ref="A5:B5"/>
    <mergeCell ref="A6:B6"/>
    <mergeCell ref="A9:B9"/>
    <mergeCell ref="A10:B12"/>
    <mergeCell ref="A13:B13"/>
    <mergeCell ref="A14:B14"/>
    <mergeCell ref="A15:C15"/>
  </mergeCells>
  <pageMargins left="0.7" right="0.7" top="0.75" bottom="0.75" header="0.3" footer="0.3"/>
  <pageSetup paperSize="9" scale="64" orientation="portrait" r:id="rId1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H53"/>
  <sheetViews>
    <sheetView rightToLeft="1" topLeftCell="A27" zoomScaleNormal="100" workbookViewId="0">
      <selection activeCell="D70" sqref="D70"/>
    </sheetView>
  </sheetViews>
  <sheetFormatPr defaultRowHeight="14.25" x14ac:dyDescent="0.2"/>
  <cols>
    <col min="1" max="1" width="9.125" bestFit="1" customWidth="1"/>
    <col min="2" max="2" width="21.625" bestFit="1" customWidth="1"/>
    <col min="3" max="4" width="24.375" bestFit="1" customWidth="1"/>
    <col min="5" max="5" width="9.125" bestFit="1" customWidth="1"/>
    <col min="6" max="6" width="21.625" bestFit="1" customWidth="1"/>
    <col min="7" max="7" width="22.625" bestFit="1" customWidth="1"/>
    <col min="8" max="8" width="24.375" bestFit="1" customWidth="1"/>
  </cols>
  <sheetData>
    <row r="1" spans="1:8" ht="21.75" thickBot="1" x14ac:dyDescent="0.25">
      <c r="A1" s="185" t="s">
        <v>160</v>
      </c>
      <c r="B1" s="188"/>
      <c r="C1" s="188"/>
      <c r="D1" s="103" t="s">
        <v>60</v>
      </c>
      <c r="E1" s="103"/>
      <c r="F1" s="103"/>
      <c r="G1" s="104"/>
      <c r="H1" s="105"/>
    </row>
    <row r="2" spans="1:8" ht="21" thickBot="1" x14ac:dyDescent="0.35">
      <c r="A2" s="106"/>
      <c r="B2" s="106"/>
      <c r="C2" s="106"/>
      <c r="D2" s="106"/>
      <c r="E2" s="106"/>
      <c r="F2" s="106"/>
      <c r="G2" s="106"/>
      <c r="H2" s="106"/>
    </row>
    <row r="3" spans="1:8" ht="21.75" thickBot="1" x14ac:dyDescent="0.35">
      <c r="A3" s="172" t="s">
        <v>0</v>
      </c>
      <c r="B3" s="172"/>
      <c r="C3" s="102" t="s">
        <v>60</v>
      </c>
      <c r="D3" s="106"/>
      <c r="E3" s="106"/>
      <c r="F3" s="106"/>
      <c r="G3" s="106"/>
      <c r="H3" s="106"/>
    </row>
    <row r="4" spans="1:8" ht="21.75" thickBot="1" x14ac:dyDescent="0.35">
      <c r="A4" s="172" t="s">
        <v>1</v>
      </c>
      <c r="B4" s="172"/>
      <c r="C4" s="102">
        <v>1</v>
      </c>
      <c r="D4" s="106"/>
      <c r="E4" s="106"/>
      <c r="F4" s="106"/>
      <c r="G4" s="106"/>
      <c r="H4" s="106"/>
    </row>
    <row r="5" spans="1:8" ht="21.75" thickBot="1" x14ac:dyDescent="0.35">
      <c r="A5" s="172" t="s">
        <v>2</v>
      </c>
      <c r="B5" s="172"/>
      <c r="C5" s="4">
        <v>200</v>
      </c>
      <c r="D5" s="106"/>
      <c r="E5" s="106"/>
      <c r="F5" s="106"/>
      <c r="G5" s="106"/>
      <c r="H5" s="106"/>
    </row>
    <row r="6" spans="1:8" ht="21.75" thickBot="1" x14ac:dyDescent="0.35">
      <c r="A6" s="172" t="s">
        <v>3</v>
      </c>
      <c r="B6" s="172"/>
      <c r="C6" s="4">
        <v>30000</v>
      </c>
      <c r="D6" s="106"/>
      <c r="E6" s="106"/>
      <c r="F6" s="106"/>
      <c r="G6" s="106"/>
      <c r="H6" s="106"/>
    </row>
    <row r="7" spans="1:8" ht="21.75" thickBot="1" x14ac:dyDescent="0.35">
      <c r="A7" s="182" t="s">
        <v>4</v>
      </c>
      <c r="B7" s="182"/>
      <c r="C7" s="5">
        <f>C5*C6</f>
        <v>6000000</v>
      </c>
      <c r="D7" s="106"/>
      <c r="E7" s="106"/>
      <c r="F7" s="106"/>
      <c r="G7" s="106"/>
      <c r="H7" s="106"/>
    </row>
    <row r="8" spans="1:8" ht="21" thickBot="1" x14ac:dyDescent="0.35">
      <c r="A8" s="106"/>
      <c r="B8" s="106"/>
      <c r="C8" s="106"/>
      <c r="D8" s="106"/>
      <c r="E8" s="106"/>
      <c r="F8" s="106"/>
      <c r="G8" s="106"/>
      <c r="H8" s="106"/>
    </row>
    <row r="9" spans="1:8" ht="21.75" thickBot="1" x14ac:dyDescent="0.35">
      <c r="A9" s="172" t="s">
        <v>5</v>
      </c>
      <c r="B9" s="172"/>
      <c r="C9" s="4">
        <v>3000000</v>
      </c>
      <c r="D9" s="6">
        <v>45030</v>
      </c>
      <c r="E9" s="106"/>
      <c r="F9" s="106" t="s">
        <v>199</v>
      </c>
      <c r="G9" s="106"/>
      <c r="H9" s="106"/>
    </row>
    <row r="10" spans="1:8" ht="21.75" thickBot="1" x14ac:dyDescent="0.35">
      <c r="A10" s="173" t="s">
        <v>6</v>
      </c>
      <c r="B10" s="174"/>
      <c r="C10" s="4"/>
      <c r="D10" s="6"/>
      <c r="E10" s="106"/>
      <c r="F10" s="106"/>
      <c r="G10" s="106"/>
      <c r="H10" s="106"/>
    </row>
    <row r="11" spans="1:8" ht="21.75" thickBot="1" x14ac:dyDescent="0.35">
      <c r="A11" s="175"/>
      <c r="B11" s="176"/>
      <c r="C11" s="4"/>
      <c r="D11" s="6"/>
      <c r="E11" s="106"/>
      <c r="F11" s="106"/>
      <c r="G11" s="106"/>
      <c r="H11" s="106"/>
    </row>
    <row r="12" spans="1:8" ht="21.75" thickBot="1" x14ac:dyDescent="0.35">
      <c r="A12" s="177"/>
      <c r="B12" s="178"/>
      <c r="C12" s="4"/>
      <c r="D12" s="6"/>
      <c r="E12" s="106"/>
      <c r="F12" s="106"/>
      <c r="G12" s="106"/>
      <c r="H12" s="106"/>
    </row>
    <row r="13" spans="1:8" ht="21.75" thickBot="1" x14ac:dyDescent="0.35">
      <c r="A13" s="172" t="s">
        <v>7</v>
      </c>
      <c r="B13" s="172"/>
      <c r="C13" s="4"/>
      <c r="D13" s="8"/>
      <c r="E13" s="106"/>
      <c r="F13" s="106"/>
      <c r="G13" s="106"/>
      <c r="H13" s="106"/>
    </row>
    <row r="14" spans="1:8" ht="21.75" thickBot="1" x14ac:dyDescent="0.35">
      <c r="A14" s="172" t="s">
        <v>8</v>
      </c>
      <c r="B14" s="172"/>
      <c r="C14" s="4"/>
      <c r="D14" s="9"/>
      <c r="E14" s="106"/>
      <c r="F14" s="106"/>
      <c r="G14" s="106"/>
      <c r="H14" s="106"/>
    </row>
    <row r="15" spans="1:8" ht="21.75" thickBot="1" x14ac:dyDescent="0.35">
      <c r="A15" s="179" t="s">
        <v>9</v>
      </c>
      <c r="B15" s="180"/>
      <c r="C15" s="181"/>
      <c r="D15" s="5"/>
      <c r="E15" s="106"/>
      <c r="F15" s="7">
        <v>7500</v>
      </c>
      <c r="G15" s="107"/>
      <c r="H15" s="106"/>
    </row>
    <row r="16" spans="1:8" ht="20.25" x14ac:dyDescent="0.3">
      <c r="A16" s="108"/>
      <c r="B16" s="108"/>
      <c r="C16" s="108"/>
      <c r="D16" s="108"/>
      <c r="E16" s="108"/>
      <c r="F16" s="108"/>
      <c r="G16" s="108"/>
      <c r="H16" s="108"/>
    </row>
    <row r="17" spans="1:8" ht="20.25" x14ac:dyDescent="0.3">
      <c r="A17" s="108"/>
      <c r="B17" s="108"/>
      <c r="C17" s="108"/>
      <c r="D17" s="108"/>
      <c r="E17" s="108"/>
      <c r="F17" s="108"/>
      <c r="G17" s="108"/>
      <c r="H17" s="108"/>
    </row>
    <row r="18" spans="1:8" ht="21" thickBot="1" x14ac:dyDescent="0.35">
      <c r="A18" s="106"/>
      <c r="B18" s="106"/>
      <c r="C18" s="106"/>
      <c r="D18" s="106"/>
      <c r="E18" s="106"/>
      <c r="F18" s="106"/>
      <c r="G18" s="106"/>
      <c r="H18" s="106"/>
    </row>
    <row r="19" spans="1:8" ht="21.75" thickBot="1" x14ac:dyDescent="0.35">
      <c r="A19" s="3" t="s">
        <v>10</v>
      </c>
      <c r="B19" s="3" t="s">
        <v>11</v>
      </c>
      <c r="C19" s="3" t="s">
        <v>12</v>
      </c>
      <c r="D19" s="106"/>
      <c r="E19" s="3" t="s">
        <v>10</v>
      </c>
      <c r="F19" s="3" t="s">
        <v>13</v>
      </c>
      <c r="G19" s="17" t="s">
        <v>14</v>
      </c>
      <c r="H19" s="14" t="s">
        <v>12</v>
      </c>
    </row>
    <row r="20" spans="1:8" ht="21.75" thickBot="1" x14ac:dyDescent="0.35">
      <c r="A20" s="102">
        <v>1</v>
      </c>
      <c r="B20" s="4">
        <v>750000</v>
      </c>
      <c r="C20" s="6">
        <v>45108</v>
      </c>
      <c r="D20" s="106"/>
      <c r="E20" s="102">
        <v>1</v>
      </c>
      <c r="F20" s="4">
        <v>415000</v>
      </c>
      <c r="G20" s="18">
        <v>1025</v>
      </c>
      <c r="H20" s="6">
        <v>45167</v>
      </c>
    </row>
    <row r="21" spans="1:8" ht="21.75" thickBot="1" x14ac:dyDescent="0.35">
      <c r="A21" s="102">
        <v>2</v>
      </c>
      <c r="B21" s="4">
        <v>750000</v>
      </c>
      <c r="C21" s="6">
        <v>45200</v>
      </c>
      <c r="D21" s="106"/>
      <c r="E21" s="102">
        <v>2</v>
      </c>
      <c r="F21" s="4">
        <v>300000</v>
      </c>
      <c r="G21" s="18">
        <v>1082</v>
      </c>
      <c r="H21" s="6">
        <v>45188</v>
      </c>
    </row>
    <row r="22" spans="1:8" ht="21.75" thickBot="1" x14ac:dyDescent="0.35">
      <c r="A22" s="102">
        <v>3</v>
      </c>
      <c r="B22" s="4">
        <v>750000</v>
      </c>
      <c r="C22" s="6">
        <v>45292</v>
      </c>
      <c r="D22" s="106"/>
      <c r="E22" s="102">
        <v>3</v>
      </c>
      <c r="F22" s="4">
        <v>200000</v>
      </c>
      <c r="G22" s="18">
        <v>1140</v>
      </c>
      <c r="H22" s="6">
        <v>45206</v>
      </c>
    </row>
    <row r="23" spans="1:8" ht="21.75" thickBot="1" x14ac:dyDescent="0.35">
      <c r="A23" s="102">
        <v>4</v>
      </c>
      <c r="B23" s="4">
        <v>750000</v>
      </c>
      <c r="C23" s="6">
        <v>45383</v>
      </c>
      <c r="D23" s="106"/>
      <c r="E23" s="102">
        <v>4</v>
      </c>
      <c r="F23" s="4">
        <v>515000</v>
      </c>
      <c r="G23" s="18">
        <v>1210</v>
      </c>
      <c r="H23" s="6">
        <v>45229</v>
      </c>
    </row>
    <row r="24" spans="1:8" ht="21.75" thickBot="1" x14ac:dyDescent="0.35">
      <c r="A24" s="102">
        <v>5</v>
      </c>
      <c r="B24" s="4"/>
      <c r="C24" s="6"/>
      <c r="D24" s="106"/>
      <c r="E24" s="102">
        <v>5</v>
      </c>
      <c r="F24" s="4">
        <v>500000</v>
      </c>
      <c r="G24" s="18" t="s">
        <v>193</v>
      </c>
      <c r="H24" s="6">
        <v>45305</v>
      </c>
    </row>
    <row r="25" spans="1:8" ht="21.75" thickBot="1" x14ac:dyDescent="0.35">
      <c r="A25" s="102">
        <v>6</v>
      </c>
      <c r="B25" s="4"/>
      <c r="C25" s="6"/>
      <c r="D25" s="106"/>
      <c r="E25" s="102">
        <v>6</v>
      </c>
      <c r="F25" s="4">
        <v>50000</v>
      </c>
      <c r="G25" s="18">
        <v>1583</v>
      </c>
      <c r="H25" s="6">
        <v>45315</v>
      </c>
    </row>
    <row r="26" spans="1:8" ht="21.75" thickBot="1" x14ac:dyDescent="0.35">
      <c r="A26" s="102">
        <v>7</v>
      </c>
      <c r="B26" s="4"/>
      <c r="C26" s="6"/>
      <c r="D26" s="106"/>
      <c r="E26" s="102">
        <v>7</v>
      </c>
      <c r="F26" s="4">
        <v>300000</v>
      </c>
      <c r="G26" s="18">
        <v>1689</v>
      </c>
      <c r="H26" s="6">
        <v>45346</v>
      </c>
    </row>
    <row r="27" spans="1:8" ht="21.75" thickBot="1" x14ac:dyDescent="0.35">
      <c r="A27" s="102">
        <v>8</v>
      </c>
      <c r="B27" s="4"/>
      <c r="C27" s="6"/>
      <c r="D27" s="106"/>
      <c r="E27" s="102">
        <v>8</v>
      </c>
      <c r="F27" s="4">
        <v>150000</v>
      </c>
      <c r="G27" s="18">
        <v>1922</v>
      </c>
      <c r="H27" s="6">
        <v>45407</v>
      </c>
    </row>
    <row r="28" spans="1:8" ht="21.75" thickBot="1" x14ac:dyDescent="0.35">
      <c r="A28" s="102">
        <v>9</v>
      </c>
      <c r="B28" s="4"/>
      <c r="C28" s="6"/>
      <c r="D28" s="106"/>
      <c r="E28" s="102">
        <v>9</v>
      </c>
      <c r="F28" s="4">
        <v>570000</v>
      </c>
      <c r="G28" s="18">
        <v>1921</v>
      </c>
      <c r="H28" s="6">
        <v>45407</v>
      </c>
    </row>
    <row r="29" spans="1:8" ht="21.75" thickBot="1" x14ac:dyDescent="0.35">
      <c r="A29" s="102">
        <v>10</v>
      </c>
      <c r="B29" s="4"/>
      <c r="C29" s="6"/>
      <c r="D29" s="106"/>
      <c r="E29" s="102">
        <v>10</v>
      </c>
      <c r="F29" s="4"/>
      <c r="G29" s="18"/>
      <c r="H29" s="6"/>
    </row>
    <row r="30" spans="1:8" ht="21.75" thickBot="1" x14ac:dyDescent="0.35">
      <c r="A30" s="102">
        <v>11</v>
      </c>
      <c r="B30" s="4"/>
      <c r="C30" s="6"/>
      <c r="D30" s="106"/>
      <c r="E30" s="102">
        <v>11</v>
      </c>
      <c r="F30" s="4"/>
      <c r="G30" s="18"/>
      <c r="H30" s="6"/>
    </row>
    <row r="31" spans="1:8" ht="21.75" thickBot="1" x14ac:dyDescent="0.35">
      <c r="A31" s="102">
        <v>12</v>
      </c>
      <c r="B31" s="4"/>
      <c r="C31" s="6"/>
      <c r="D31" s="106"/>
      <c r="E31" s="102">
        <v>12</v>
      </c>
      <c r="F31" s="4"/>
      <c r="G31" s="18"/>
      <c r="H31" s="6"/>
    </row>
    <row r="32" spans="1:8" ht="21.75" thickBot="1" x14ac:dyDescent="0.35">
      <c r="A32" s="102">
        <v>13</v>
      </c>
      <c r="B32" s="4"/>
      <c r="C32" s="6"/>
      <c r="D32" s="106"/>
      <c r="E32" s="102">
        <v>13</v>
      </c>
      <c r="F32" s="4"/>
      <c r="G32" s="18"/>
      <c r="H32" s="6"/>
    </row>
    <row r="33" spans="1:8" ht="21.75" thickBot="1" x14ac:dyDescent="0.35">
      <c r="A33" s="102">
        <v>14</v>
      </c>
      <c r="B33" s="4"/>
      <c r="C33" s="6"/>
      <c r="D33" s="106"/>
      <c r="E33" s="102">
        <v>14</v>
      </c>
      <c r="F33" s="4"/>
      <c r="G33" s="18"/>
      <c r="H33" s="6"/>
    </row>
    <row r="34" spans="1:8" ht="21.75" hidden="1" thickBot="1" x14ac:dyDescent="0.35">
      <c r="A34" s="102">
        <v>15</v>
      </c>
      <c r="B34" s="4"/>
      <c r="C34" s="6"/>
      <c r="D34" s="106"/>
      <c r="E34" s="102">
        <v>15</v>
      </c>
      <c r="F34" s="4"/>
      <c r="G34" s="18"/>
      <c r="H34" s="6"/>
    </row>
    <row r="35" spans="1:8" ht="21.75" hidden="1" thickBot="1" x14ac:dyDescent="0.35">
      <c r="A35" s="102">
        <v>16</v>
      </c>
      <c r="B35" s="4"/>
      <c r="C35" s="6"/>
      <c r="D35" s="106"/>
      <c r="E35" s="102">
        <v>16</v>
      </c>
      <c r="F35" s="4"/>
      <c r="G35" s="18"/>
      <c r="H35" s="6"/>
    </row>
    <row r="36" spans="1:8" ht="21.75" hidden="1" thickBot="1" x14ac:dyDescent="0.35">
      <c r="A36" s="102">
        <v>17</v>
      </c>
      <c r="B36" s="4"/>
      <c r="C36" s="6"/>
      <c r="D36" s="106"/>
      <c r="E36" s="102">
        <v>17</v>
      </c>
      <c r="F36" s="4"/>
      <c r="G36" s="18"/>
      <c r="H36" s="6"/>
    </row>
    <row r="37" spans="1:8" ht="21.75" hidden="1" thickBot="1" x14ac:dyDescent="0.35">
      <c r="A37" s="102">
        <v>18</v>
      </c>
      <c r="B37" s="4"/>
      <c r="C37" s="6"/>
      <c r="D37" s="106"/>
      <c r="E37" s="102">
        <v>18</v>
      </c>
      <c r="F37" s="4"/>
      <c r="G37" s="18"/>
      <c r="H37" s="6"/>
    </row>
    <row r="38" spans="1:8" ht="21.75" hidden="1" thickBot="1" x14ac:dyDescent="0.35">
      <c r="A38" s="102">
        <v>19</v>
      </c>
      <c r="B38" s="4"/>
      <c r="C38" s="102"/>
      <c r="D38" s="106"/>
      <c r="E38" s="102">
        <v>19</v>
      </c>
      <c r="F38" s="4"/>
      <c r="G38" s="18"/>
      <c r="H38" s="6"/>
    </row>
    <row r="39" spans="1:8" ht="21.75" hidden="1" thickBot="1" x14ac:dyDescent="0.35">
      <c r="A39" s="102">
        <v>20</v>
      </c>
      <c r="B39" s="4"/>
      <c r="C39" s="102"/>
      <c r="D39" s="106"/>
      <c r="E39" s="102">
        <v>20</v>
      </c>
      <c r="F39" s="4"/>
      <c r="G39" s="18"/>
      <c r="H39" s="6"/>
    </row>
    <row r="40" spans="1:8" ht="21.75" hidden="1" thickBot="1" x14ac:dyDescent="0.35">
      <c r="A40" s="102">
        <v>21</v>
      </c>
      <c r="B40" s="4"/>
      <c r="C40" s="102"/>
      <c r="D40" s="106"/>
      <c r="E40" s="102">
        <v>21</v>
      </c>
      <c r="F40" s="4"/>
      <c r="G40" s="18"/>
      <c r="H40" s="6"/>
    </row>
    <row r="41" spans="1:8" ht="21.75" hidden="1" thickBot="1" x14ac:dyDescent="0.35">
      <c r="A41" s="102">
        <v>22</v>
      </c>
      <c r="B41" s="4"/>
      <c r="C41" s="102"/>
      <c r="D41" s="106"/>
      <c r="E41" s="102">
        <v>22</v>
      </c>
      <c r="F41" s="4"/>
      <c r="G41" s="18"/>
      <c r="H41" s="6"/>
    </row>
    <row r="42" spans="1:8" ht="21.75" hidden="1" thickBot="1" x14ac:dyDescent="0.35">
      <c r="A42" s="102">
        <v>23</v>
      </c>
      <c r="B42" s="4"/>
      <c r="C42" s="102"/>
      <c r="D42" s="106"/>
      <c r="E42" s="102">
        <v>23</v>
      </c>
      <c r="F42" s="4"/>
      <c r="G42" s="18"/>
      <c r="H42" s="6"/>
    </row>
    <row r="43" spans="1:8" ht="21.75" hidden="1" thickBot="1" x14ac:dyDescent="0.35">
      <c r="A43" s="102">
        <v>24</v>
      </c>
      <c r="B43" s="4"/>
      <c r="C43" s="102"/>
      <c r="D43" s="106"/>
      <c r="E43" s="102">
        <v>24</v>
      </c>
      <c r="F43" s="4"/>
      <c r="G43" s="18"/>
      <c r="H43" s="6"/>
    </row>
    <row r="44" spans="1:8" ht="21.75" hidden="1" thickBot="1" x14ac:dyDescent="0.35">
      <c r="A44" s="102">
        <v>25</v>
      </c>
      <c r="B44" s="4"/>
      <c r="C44" s="102"/>
      <c r="D44" s="106"/>
      <c r="E44" s="102">
        <v>25</v>
      </c>
      <c r="F44" s="4"/>
      <c r="G44" s="18"/>
      <c r="H44" s="6"/>
    </row>
    <row r="45" spans="1:8" ht="21.75" hidden="1" thickBot="1" x14ac:dyDescent="0.35">
      <c r="A45" s="102">
        <v>26</v>
      </c>
      <c r="B45" s="4"/>
      <c r="C45" s="102"/>
      <c r="D45" s="106"/>
      <c r="E45" s="102">
        <v>26</v>
      </c>
      <c r="F45" s="4"/>
      <c r="G45" s="18"/>
      <c r="H45" s="6"/>
    </row>
    <row r="46" spans="1:8" ht="21.75" hidden="1" thickBot="1" x14ac:dyDescent="0.35">
      <c r="A46" s="102">
        <v>27</v>
      </c>
      <c r="B46" s="4"/>
      <c r="C46" s="102"/>
      <c r="D46" s="106"/>
      <c r="E46" s="102">
        <v>27</v>
      </c>
      <c r="F46" s="4"/>
      <c r="G46" s="18"/>
      <c r="H46" s="6"/>
    </row>
    <row r="47" spans="1:8" ht="21.75" hidden="1" thickBot="1" x14ac:dyDescent="0.35">
      <c r="A47" s="102">
        <v>28</v>
      </c>
      <c r="B47" s="4"/>
      <c r="C47" s="102"/>
      <c r="D47" s="106"/>
      <c r="E47" s="102">
        <v>28</v>
      </c>
      <c r="F47" s="4"/>
      <c r="G47" s="18"/>
      <c r="H47" s="6"/>
    </row>
    <row r="48" spans="1:8" ht="21.75" hidden="1" thickBot="1" x14ac:dyDescent="0.35">
      <c r="A48" s="102">
        <v>29</v>
      </c>
      <c r="B48" s="4"/>
      <c r="C48" s="102"/>
      <c r="D48" s="106"/>
      <c r="E48" s="102">
        <v>29</v>
      </c>
      <c r="F48" s="4"/>
      <c r="G48" s="18"/>
      <c r="H48" s="6"/>
    </row>
    <row r="49" spans="1:8" ht="21.75" hidden="1" thickBot="1" x14ac:dyDescent="0.35">
      <c r="A49" s="102">
        <v>30</v>
      </c>
      <c r="B49" s="4"/>
      <c r="C49" s="102"/>
      <c r="D49" s="106"/>
      <c r="E49" s="102">
        <v>30</v>
      </c>
      <c r="F49" s="4"/>
      <c r="G49" s="18"/>
      <c r="H49" s="6"/>
    </row>
    <row r="50" spans="1:8" ht="21" x14ac:dyDescent="0.3">
      <c r="A50" s="106"/>
      <c r="B50" s="7">
        <f>SUM(B20:B49)</f>
        <v>3000000</v>
      </c>
      <c r="C50" s="106"/>
      <c r="D50" s="106"/>
      <c r="E50" s="106"/>
      <c r="F50" s="7">
        <f>SUM(F20:F49)</f>
        <v>3000000</v>
      </c>
      <c r="G50" s="106"/>
      <c r="H50" s="106"/>
    </row>
    <row r="51" spans="1:8" ht="20.25" x14ac:dyDescent="0.3">
      <c r="A51" s="108"/>
      <c r="B51" s="108"/>
      <c r="C51" s="108"/>
      <c r="D51" s="108"/>
      <c r="E51" s="108"/>
      <c r="F51" s="108"/>
      <c r="G51" s="108"/>
      <c r="H51" s="108"/>
    </row>
    <row r="52" spans="1:8" ht="21" x14ac:dyDescent="0.3">
      <c r="A52" s="106"/>
      <c r="B52" s="106"/>
      <c r="C52" s="13" t="s">
        <v>15</v>
      </c>
      <c r="D52" s="12">
        <f>B50-F50</f>
        <v>0</v>
      </c>
      <c r="E52" s="106"/>
      <c r="F52" s="106"/>
      <c r="G52" s="106"/>
      <c r="H52" s="106"/>
    </row>
    <row r="53" spans="1:8" ht="33" x14ac:dyDescent="0.45">
      <c r="A53" s="101"/>
      <c r="B53" s="101"/>
      <c r="C53" s="101"/>
      <c r="D53" s="101"/>
      <c r="E53" s="101"/>
      <c r="F53" s="101"/>
      <c r="G53" s="101"/>
      <c r="H53" s="101"/>
    </row>
  </sheetData>
  <mergeCells count="11">
    <mergeCell ref="A9:B9"/>
    <mergeCell ref="A10:B12"/>
    <mergeCell ref="A13:B13"/>
    <mergeCell ref="A14:B14"/>
    <mergeCell ref="A15:C15"/>
    <mergeCell ref="A7:B7"/>
    <mergeCell ref="A1:C1"/>
    <mergeCell ref="A3:B3"/>
    <mergeCell ref="A4:B4"/>
    <mergeCell ref="A5:B5"/>
    <mergeCell ref="A6:B6"/>
  </mergeCells>
  <pageMargins left="0.7" right="0.7" top="0.75" bottom="0.75" header="0.3" footer="0.3"/>
  <pageSetup paperSize="9" scale="48" orientation="portrait" r:id="rId1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H55"/>
  <sheetViews>
    <sheetView rightToLeft="1" workbookViewId="0">
      <selection activeCell="E55" sqref="E55"/>
    </sheetView>
  </sheetViews>
  <sheetFormatPr defaultRowHeight="14.25" x14ac:dyDescent="0.2"/>
  <cols>
    <col min="2" max="2" width="21.375" bestFit="1" customWidth="1"/>
    <col min="3" max="3" width="19.875" customWidth="1"/>
    <col min="4" max="4" width="18" customWidth="1"/>
    <col min="6" max="6" width="19.75" bestFit="1" customWidth="1"/>
    <col min="7" max="7" width="12.625" customWidth="1"/>
    <col min="8" max="8" width="25.125" customWidth="1"/>
    <col min="10" max="10" width="22.625" customWidth="1"/>
  </cols>
  <sheetData>
    <row r="1" spans="1:8" ht="29.25" thickBot="1" x14ac:dyDescent="0.25">
      <c r="A1" s="183" t="s">
        <v>134</v>
      </c>
      <c r="B1" s="184"/>
      <c r="C1" s="184"/>
      <c r="D1" s="11"/>
      <c r="E1" s="11"/>
      <c r="F1" s="11" t="s">
        <v>143</v>
      </c>
      <c r="G1" s="15"/>
      <c r="H1" s="19"/>
    </row>
    <row r="2" spans="1:8" ht="15" thickBot="1" x14ac:dyDescent="0.25">
      <c r="A2" s="1"/>
      <c r="B2" s="1"/>
      <c r="C2" s="1"/>
      <c r="D2" s="1"/>
      <c r="E2" s="1"/>
      <c r="F2" s="1"/>
      <c r="G2" s="1"/>
      <c r="H2" s="1"/>
    </row>
    <row r="3" spans="1:8" ht="21.75" thickBot="1" x14ac:dyDescent="0.25">
      <c r="A3" s="172" t="s">
        <v>0</v>
      </c>
      <c r="B3" s="172"/>
      <c r="C3" s="82">
        <v>2</v>
      </c>
      <c r="D3" s="1"/>
      <c r="E3" s="1"/>
      <c r="F3" s="1"/>
      <c r="G3" s="1"/>
      <c r="H3" s="1"/>
    </row>
    <row r="4" spans="1:8" ht="21.75" thickBot="1" x14ac:dyDescent="0.25">
      <c r="A4" s="172" t="s">
        <v>1</v>
      </c>
      <c r="B4" s="172"/>
      <c r="C4" s="82">
        <v>3</v>
      </c>
      <c r="D4" s="1"/>
      <c r="E4" s="1"/>
      <c r="F4" s="1"/>
      <c r="G4" s="1"/>
      <c r="H4" s="1"/>
    </row>
    <row r="5" spans="1:8" ht="21.75" thickBot="1" x14ac:dyDescent="0.25">
      <c r="A5" s="172" t="s">
        <v>2</v>
      </c>
      <c r="B5" s="172"/>
      <c r="C5" s="4">
        <v>184</v>
      </c>
      <c r="D5" s="1"/>
      <c r="E5" s="1"/>
      <c r="F5" s="1"/>
      <c r="G5" s="1"/>
      <c r="H5" s="1"/>
    </row>
    <row r="6" spans="1:8" ht="21.75" thickBot="1" x14ac:dyDescent="0.25">
      <c r="A6" s="172" t="s">
        <v>3</v>
      </c>
      <c r="B6" s="172"/>
      <c r="C6" s="4">
        <v>0</v>
      </c>
      <c r="D6" s="1"/>
      <c r="E6" s="1"/>
      <c r="F6" s="1"/>
      <c r="G6" s="1"/>
      <c r="H6" s="1"/>
    </row>
    <row r="7" spans="1:8" ht="21.75" thickBot="1" x14ac:dyDescent="0.25">
      <c r="A7" s="182" t="s">
        <v>4</v>
      </c>
      <c r="B7" s="182"/>
      <c r="C7" s="5">
        <v>1520000</v>
      </c>
      <c r="D7" s="1"/>
      <c r="E7" s="1"/>
      <c r="F7" s="1">
        <v>750000</v>
      </c>
      <c r="G7" s="1"/>
      <c r="H7" s="1"/>
    </row>
    <row r="8" spans="1:8" ht="15" thickBot="1" x14ac:dyDescent="0.25">
      <c r="A8" s="1"/>
      <c r="B8" s="1"/>
      <c r="C8" s="1"/>
      <c r="D8" s="1"/>
      <c r="E8" s="1"/>
      <c r="F8" s="1"/>
      <c r="G8" s="1"/>
      <c r="H8" s="1"/>
    </row>
    <row r="9" spans="1:8" ht="21.75" thickBot="1" x14ac:dyDescent="0.25">
      <c r="A9" s="172" t="s">
        <v>5</v>
      </c>
      <c r="B9" s="172"/>
      <c r="C9" s="4">
        <v>180000</v>
      </c>
      <c r="D9" s="6">
        <v>44985</v>
      </c>
      <c r="E9" s="1"/>
      <c r="F9" s="1"/>
      <c r="G9" s="1"/>
      <c r="H9" s="1"/>
    </row>
    <row r="10" spans="1:8" ht="21.75" thickBot="1" x14ac:dyDescent="0.25">
      <c r="A10" s="173" t="s">
        <v>6</v>
      </c>
      <c r="B10" s="174"/>
      <c r="C10" s="4"/>
      <c r="D10" s="6"/>
      <c r="E10" s="1"/>
      <c r="F10" s="1"/>
      <c r="G10" s="1"/>
      <c r="H10" s="1"/>
    </row>
    <row r="11" spans="1:8" ht="21.75" thickBot="1" x14ac:dyDescent="0.25">
      <c r="A11" s="175"/>
      <c r="B11" s="176"/>
      <c r="C11" s="4"/>
      <c r="D11" s="6"/>
      <c r="E11" s="1"/>
      <c r="F11" s="1"/>
      <c r="G11" s="1"/>
      <c r="H11" s="1"/>
    </row>
    <row r="12" spans="1:8" ht="21.75" thickBot="1" x14ac:dyDescent="0.25">
      <c r="A12" s="177"/>
      <c r="B12" s="178"/>
      <c r="C12" s="4"/>
      <c r="D12" s="6"/>
      <c r="E12" s="1"/>
      <c r="F12" s="1"/>
      <c r="G12" s="1"/>
      <c r="H12" s="1"/>
    </row>
    <row r="13" spans="1:8" ht="21.75" thickBot="1" x14ac:dyDescent="0.25">
      <c r="A13" s="172" t="s">
        <v>7</v>
      </c>
      <c r="B13" s="172"/>
      <c r="C13" s="4"/>
      <c r="D13" s="8"/>
      <c r="E13" s="1"/>
      <c r="F13" s="1"/>
      <c r="G13" s="1"/>
      <c r="H13" s="1"/>
    </row>
    <row r="14" spans="1:8" ht="21.75" thickBot="1" x14ac:dyDescent="0.25">
      <c r="A14" s="172" t="s">
        <v>8</v>
      </c>
      <c r="B14" s="172"/>
      <c r="C14" s="4"/>
      <c r="D14" s="9"/>
      <c r="E14" s="1"/>
      <c r="F14" s="1"/>
      <c r="G14" s="1"/>
      <c r="H14" s="1"/>
    </row>
    <row r="15" spans="1:8" ht="21.75" thickBot="1" x14ac:dyDescent="0.25">
      <c r="A15" s="179" t="s">
        <v>9</v>
      </c>
      <c r="B15" s="180"/>
      <c r="C15" s="181"/>
      <c r="D15" s="5"/>
      <c r="E15" s="1"/>
      <c r="F15" s="10"/>
      <c r="G15" s="16"/>
      <c r="H15" s="1"/>
    </row>
    <row r="18" spans="1:8" ht="15" thickBot="1" x14ac:dyDescent="0.25">
      <c r="A18" s="1"/>
      <c r="B18" s="1"/>
      <c r="C18" s="1"/>
      <c r="D18" s="1"/>
      <c r="E18" s="1"/>
      <c r="F18" s="1"/>
      <c r="G18" s="1"/>
      <c r="H18" s="1"/>
    </row>
    <row r="19" spans="1:8" ht="21.75" thickBot="1" x14ac:dyDescent="0.25">
      <c r="A19" s="3" t="s">
        <v>10</v>
      </c>
      <c r="B19" s="3" t="s">
        <v>11</v>
      </c>
      <c r="C19" s="3" t="s">
        <v>12</v>
      </c>
      <c r="D19" s="1"/>
      <c r="E19" s="3" t="s">
        <v>10</v>
      </c>
      <c r="F19" s="3" t="s">
        <v>13</v>
      </c>
      <c r="G19" s="17" t="s">
        <v>14</v>
      </c>
      <c r="H19" s="14" t="s">
        <v>12</v>
      </c>
    </row>
    <row r="20" spans="1:8" ht="21.75" thickBot="1" x14ac:dyDescent="0.25">
      <c r="A20" s="82">
        <v>1</v>
      </c>
      <c r="B20" s="4">
        <v>340000</v>
      </c>
      <c r="C20" s="6">
        <v>45017</v>
      </c>
      <c r="D20" s="1"/>
      <c r="E20" s="82">
        <v>1</v>
      </c>
      <c r="F20" s="4">
        <v>270000</v>
      </c>
      <c r="G20" s="18">
        <v>723</v>
      </c>
      <c r="H20" s="6">
        <v>45020</v>
      </c>
    </row>
    <row r="21" spans="1:8" ht="21.75" thickBot="1" x14ac:dyDescent="0.25">
      <c r="A21" s="82">
        <v>2</v>
      </c>
      <c r="B21" s="4">
        <v>100000</v>
      </c>
      <c r="C21" s="6">
        <v>45047</v>
      </c>
      <c r="D21" s="1"/>
      <c r="E21" s="82">
        <v>2</v>
      </c>
      <c r="F21" s="4">
        <v>70000</v>
      </c>
      <c r="G21" s="18">
        <v>819</v>
      </c>
      <c r="H21" s="6">
        <v>45074</v>
      </c>
    </row>
    <row r="22" spans="1:8" ht="21.75" thickBot="1" x14ac:dyDescent="0.25">
      <c r="A22" s="82">
        <v>3</v>
      </c>
      <c r="B22" s="4">
        <v>100000</v>
      </c>
      <c r="C22" s="6">
        <v>45078</v>
      </c>
      <c r="D22" s="1"/>
      <c r="E22" s="82">
        <v>3</v>
      </c>
      <c r="F22" s="4">
        <v>100000</v>
      </c>
      <c r="G22" s="18">
        <v>835</v>
      </c>
      <c r="H22" s="6">
        <v>45081</v>
      </c>
    </row>
    <row r="23" spans="1:8" ht="21.75" thickBot="1" x14ac:dyDescent="0.25">
      <c r="A23" s="82">
        <v>4</v>
      </c>
      <c r="B23" s="4">
        <v>100000</v>
      </c>
      <c r="C23" s="6">
        <v>45108</v>
      </c>
      <c r="D23" s="1"/>
      <c r="E23" s="82">
        <v>4</v>
      </c>
      <c r="F23" s="4">
        <v>100000</v>
      </c>
      <c r="G23" s="18">
        <v>986</v>
      </c>
      <c r="H23" s="6">
        <v>45144</v>
      </c>
    </row>
    <row r="24" spans="1:8" ht="21.75" thickBot="1" x14ac:dyDescent="0.25">
      <c r="A24" s="82">
        <v>5</v>
      </c>
      <c r="B24" s="4">
        <v>100000</v>
      </c>
      <c r="C24" s="6">
        <v>45139</v>
      </c>
      <c r="D24" s="1"/>
      <c r="E24" s="82">
        <v>5</v>
      </c>
      <c r="F24" s="4">
        <v>100000</v>
      </c>
      <c r="G24" s="18">
        <v>1061</v>
      </c>
      <c r="H24" s="6">
        <v>45179</v>
      </c>
    </row>
    <row r="25" spans="1:8" ht="21.75" thickBot="1" x14ac:dyDescent="0.25">
      <c r="A25" s="82">
        <v>6</v>
      </c>
      <c r="B25" s="4">
        <v>100000</v>
      </c>
      <c r="C25" s="6">
        <v>45170</v>
      </c>
      <c r="D25" s="1"/>
      <c r="E25" s="82">
        <v>6</v>
      </c>
      <c r="F25" s="4">
        <v>115000</v>
      </c>
      <c r="G25" s="18" t="s">
        <v>185</v>
      </c>
      <c r="H25" s="6">
        <v>45088</v>
      </c>
    </row>
    <row r="26" spans="1:8" ht="21.75" thickBot="1" x14ac:dyDescent="0.25">
      <c r="A26" s="82">
        <v>7</v>
      </c>
      <c r="B26" s="4">
        <v>100000</v>
      </c>
      <c r="C26" s="6">
        <v>45200</v>
      </c>
      <c r="D26" s="1"/>
      <c r="E26" s="82">
        <v>7</v>
      </c>
      <c r="F26" s="4">
        <v>115000</v>
      </c>
      <c r="G26" s="18" t="s">
        <v>185</v>
      </c>
      <c r="H26" s="6" t="s">
        <v>217</v>
      </c>
    </row>
    <row r="27" spans="1:8" ht="21.75" thickBot="1" x14ac:dyDescent="0.25">
      <c r="A27" s="82">
        <v>8</v>
      </c>
      <c r="B27" s="4">
        <v>100000</v>
      </c>
      <c r="C27" s="6">
        <v>45231</v>
      </c>
      <c r="D27" s="1"/>
      <c r="E27" s="82">
        <v>8</v>
      </c>
      <c r="F27" s="4">
        <v>115000</v>
      </c>
      <c r="G27" s="18" t="s">
        <v>185</v>
      </c>
      <c r="H27" s="6">
        <v>45293</v>
      </c>
    </row>
    <row r="28" spans="1:8" ht="21.75" thickBot="1" x14ac:dyDescent="0.25">
      <c r="A28" s="82">
        <v>9</v>
      </c>
      <c r="B28" s="4">
        <v>100000</v>
      </c>
      <c r="C28" s="6">
        <v>45261</v>
      </c>
      <c r="D28" s="1"/>
      <c r="E28" s="82">
        <v>9</v>
      </c>
      <c r="F28" s="4">
        <v>115000</v>
      </c>
      <c r="G28" s="18" t="s">
        <v>185</v>
      </c>
      <c r="H28" s="6">
        <v>45327</v>
      </c>
    </row>
    <row r="29" spans="1:8" ht="21.75" thickBot="1" x14ac:dyDescent="0.25">
      <c r="A29" s="82">
        <v>10</v>
      </c>
      <c r="B29" s="4">
        <v>100000</v>
      </c>
      <c r="C29" s="6">
        <v>45292</v>
      </c>
      <c r="D29" s="1"/>
      <c r="E29" s="82">
        <v>10</v>
      </c>
      <c r="F29" s="4">
        <v>115000</v>
      </c>
      <c r="G29" s="18" t="s">
        <v>185</v>
      </c>
      <c r="H29" s="6">
        <v>45541</v>
      </c>
    </row>
    <row r="30" spans="1:8" ht="21.75" thickBot="1" x14ac:dyDescent="0.25">
      <c r="A30" s="82">
        <v>11</v>
      </c>
      <c r="B30" s="4">
        <v>100000</v>
      </c>
      <c r="C30" s="6">
        <v>45323</v>
      </c>
      <c r="D30" s="1"/>
      <c r="E30" s="82">
        <v>11</v>
      </c>
      <c r="F30" s="4">
        <v>115000</v>
      </c>
      <c r="G30" s="18" t="s">
        <v>185</v>
      </c>
      <c r="H30" s="6" t="s">
        <v>218</v>
      </c>
    </row>
    <row r="31" spans="1:8" ht="21.75" hidden="1" thickBot="1" x14ac:dyDescent="0.25">
      <c r="A31" s="82">
        <v>12</v>
      </c>
      <c r="B31" s="4"/>
      <c r="C31" s="6"/>
      <c r="D31" s="1"/>
      <c r="E31" s="82">
        <v>12</v>
      </c>
      <c r="F31" s="4"/>
      <c r="G31" s="18"/>
      <c r="H31" s="6"/>
    </row>
    <row r="32" spans="1:8" ht="21.75" hidden="1" thickBot="1" x14ac:dyDescent="0.25">
      <c r="A32" s="82">
        <v>13</v>
      </c>
      <c r="B32" s="4"/>
      <c r="C32" s="6"/>
      <c r="D32" s="1"/>
      <c r="E32" s="82">
        <v>13</v>
      </c>
      <c r="F32" s="4"/>
      <c r="G32" s="18"/>
      <c r="H32" s="6"/>
    </row>
    <row r="33" spans="1:8" ht="21.75" hidden="1" thickBot="1" x14ac:dyDescent="0.25">
      <c r="A33" s="82">
        <v>14</v>
      </c>
      <c r="B33" s="4"/>
      <c r="C33" s="6"/>
      <c r="D33" s="1"/>
      <c r="E33" s="82">
        <v>14</v>
      </c>
      <c r="F33" s="4"/>
      <c r="G33" s="18"/>
      <c r="H33" s="6"/>
    </row>
    <row r="34" spans="1:8" ht="21.75" hidden="1" thickBot="1" x14ac:dyDescent="0.25">
      <c r="A34" s="82">
        <v>15</v>
      </c>
      <c r="B34" s="4"/>
      <c r="C34" s="6"/>
      <c r="D34" s="1"/>
      <c r="E34" s="82">
        <v>15</v>
      </c>
      <c r="F34" s="4"/>
      <c r="G34" s="18"/>
      <c r="H34" s="6"/>
    </row>
    <row r="35" spans="1:8" ht="21.75" hidden="1" thickBot="1" x14ac:dyDescent="0.25">
      <c r="A35" s="82">
        <v>16</v>
      </c>
      <c r="B35" s="4"/>
      <c r="C35" s="6"/>
      <c r="D35" s="1"/>
      <c r="E35" s="82">
        <v>16</v>
      </c>
      <c r="F35" s="4"/>
      <c r="G35" s="18"/>
      <c r="H35" s="6"/>
    </row>
    <row r="36" spans="1:8" ht="21.75" hidden="1" thickBot="1" x14ac:dyDescent="0.25">
      <c r="A36" s="82">
        <v>17</v>
      </c>
      <c r="B36" s="4"/>
      <c r="C36" s="6"/>
      <c r="D36" s="1"/>
      <c r="E36" s="82">
        <v>17</v>
      </c>
      <c r="F36" s="4"/>
      <c r="G36" s="18"/>
      <c r="H36" s="6"/>
    </row>
    <row r="37" spans="1:8" ht="21.75" hidden="1" thickBot="1" x14ac:dyDescent="0.25">
      <c r="A37" s="82">
        <v>18</v>
      </c>
      <c r="B37" s="4"/>
      <c r="C37" s="6"/>
      <c r="D37" s="1"/>
      <c r="E37" s="82">
        <v>18</v>
      </c>
      <c r="F37" s="4"/>
      <c r="G37" s="18"/>
      <c r="H37" s="6"/>
    </row>
    <row r="38" spans="1:8" ht="21.75" hidden="1" thickBot="1" x14ac:dyDescent="0.25">
      <c r="A38" s="82">
        <v>19</v>
      </c>
      <c r="B38" s="4"/>
      <c r="C38" s="82"/>
      <c r="D38" s="1"/>
      <c r="E38" s="82">
        <v>19</v>
      </c>
      <c r="F38" s="4"/>
      <c r="G38" s="18"/>
      <c r="H38" s="6"/>
    </row>
    <row r="39" spans="1:8" ht="21.75" hidden="1" thickBot="1" x14ac:dyDescent="0.25">
      <c r="A39" s="82">
        <v>20</v>
      </c>
      <c r="B39" s="4"/>
      <c r="C39" s="82"/>
      <c r="D39" s="1"/>
      <c r="E39" s="82">
        <v>20</v>
      </c>
      <c r="F39" s="4"/>
      <c r="G39" s="18"/>
      <c r="H39" s="6"/>
    </row>
    <row r="40" spans="1:8" ht="21.75" hidden="1" thickBot="1" x14ac:dyDescent="0.25">
      <c r="A40" s="82">
        <v>21</v>
      </c>
      <c r="B40" s="4"/>
      <c r="C40" s="82"/>
      <c r="D40" s="1"/>
      <c r="E40" s="82">
        <v>21</v>
      </c>
      <c r="F40" s="4"/>
      <c r="G40" s="18"/>
      <c r="H40" s="6"/>
    </row>
    <row r="41" spans="1:8" ht="21.75" hidden="1" thickBot="1" x14ac:dyDescent="0.25">
      <c r="A41" s="82">
        <v>22</v>
      </c>
      <c r="B41" s="4"/>
      <c r="C41" s="82"/>
      <c r="D41" s="1"/>
      <c r="E41" s="82">
        <v>22</v>
      </c>
      <c r="F41" s="4"/>
      <c r="G41" s="18"/>
      <c r="H41" s="6"/>
    </row>
    <row r="42" spans="1:8" ht="21.75" hidden="1" thickBot="1" x14ac:dyDescent="0.25">
      <c r="A42" s="82">
        <v>23</v>
      </c>
      <c r="B42" s="4"/>
      <c r="C42" s="82"/>
      <c r="D42" s="1"/>
      <c r="E42" s="82">
        <v>23</v>
      </c>
      <c r="F42" s="4"/>
      <c r="G42" s="18"/>
      <c r="H42" s="6"/>
    </row>
    <row r="43" spans="1:8" ht="21.75" hidden="1" thickBot="1" x14ac:dyDescent="0.25">
      <c r="A43" s="82">
        <v>24</v>
      </c>
      <c r="B43" s="4"/>
      <c r="C43" s="82"/>
      <c r="D43" s="1"/>
      <c r="E43" s="82">
        <v>24</v>
      </c>
      <c r="F43" s="4"/>
      <c r="G43" s="18"/>
      <c r="H43" s="6"/>
    </row>
    <row r="44" spans="1:8" ht="21.75" hidden="1" thickBot="1" x14ac:dyDescent="0.25">
      <c r="A44" s="82">
        <v>25</v>
      </c>
      <c r="B44" s="4"/>
      <c r="C44" s="82"/>
      <c r="D44" s="1"/>
      <c r="E44" s="82">
        <v>25</v>
      </c>
      <c r="F44" s="4"/>
      <c r="G44" s="18"/>
      <c r="H44" s="6"/>
    </row>
    <row r="45" spans="1:8" ht="21.75" hidden="1" thickBot="1" x14ac:dyDescent="0.25">
      <c r="A45" s="82">
        <v>26</v>
      </c>
      <c r="B45" s="4"/>
      <c r="C45" s="82"/>
      <c r="D45" s="1"/>
      <c r="E45" s="82">
        <v>26</v>
      </c>
      <c r="F45" s="4"/>
      <c r="G45" s="18"/>
      <c r="H45" s="6"/>
    </row>
    <row r="46" spans="1:8" ht="21.75" hidden="1" thickBot="1" x14ac:dyDescent="0.25">
      <c r="A46" s="82">
        <v>27</v>
      </c>
      <c r="B46" s="4"/>
      <c r="C46" s="82"/>
      <c r="D46" s="1"/>
      <c r="E46" s="82">
        <v>27</v>
      </c>
      <c r="F46" s="4"/>
      <c r="G46" s="18"/>
      <c r="H46" s="6"/>
    </row>
    <row r="47" spans="1:8" ht="21.75" hidden="1" thickBot="1" x14ac:dyDescent="0.25">
      <c r="A47" s="82">
        <v>28</v>
      </c>
      <c r="B47" s="4"/>
      <c r="C47" s="82"/>
      <c r="D47" s="1"/>
      <c r="E47" s="82">
        <v>28</v>
      </c>
      <c r="F47" s="4"/>
      <c r="G47" s="18"/>
      <c r="H47" s="6"/>
    </row>
    <row r="48" spans="1:8" ht="21.75" hidden="1" thickBot="1" x14ac:dyDescent="0.25">
      <c r="A48" s="82">
        <v>29</v>
      </c>
      <c r="B48" s="4"/>
      <c r="C48" s="82"/>
      <c r="D48" s="1"/>
      <c r="E48" s="82">
        <v>29</v>
      </c>
      <c r="F48" s="4"/>
      <c r="G48" s="18"/>
      <c r="H48" s="6"/>
    </row>
    <row r="49" spans="1:8" ht="21.75" thickBot="1" x14ac:dyDescent="0.25">
      <c r="A49" s="82">
        <v>30</v>
      </c>
      <c r="B49" s="4"/>
      <c r="C49" s="82"/>
      <c r="D49" s="1"/>
      <c r="E49" s="82">
        <v>30</v>
      </c>
      <c r="F49" s="4">
        <v>100000</v>
      </c>
      <c r="G49" s="18"/>
      <c r="H49" s="6"/>
    </row>
    <row r="50" spans="1:8" ht="21" x14ac:dyDescent="0.2">
      <c r="A50" s="1"/>
      <c r="B50" s="7">
        <f>SUM(B20:B49)</f>
        <v>1340000</v>
      </c>
      <c r="C50" s="1"/>
      <c r="D50" s="1"/>
      <c r="E50" s="1"/>
      <c r="F50" s="7">
        <f>SUM(F20:F49)</f>
        <v>1430000</v>
      </c>
      <c r="G50" s="1"/>
      <c r="H50" s="1"/>
    </row>
    <row r="51" spans="1:8" x14ac:dyDescent="0.2">
      <c r="H51" t="s">
        <v>187</v>
      </c>
    </row>
    <row r="52" spans="1:8" ht="21" x14ac:dyDescent="0.2">
      <c r="A52" s="1"/>
      <c r="B52" s="1"/>
      <c r="C52" s="13" t="s">
        <v>15</v>
      </c>
      <c r="D52" s="12">
        <f>SUM(B50-F50)</f>
        <v>-90000</v>
      </c>
      <c r="E52" s="1"/>
      <c r="F52" s="1"/>
      <c r="G52" s="1"/>
      <c r="H52" s="115" t="s">
        <v>190</v>
      </c>
    </row>
    <row r="53" spans="1:8" x14ac:dyDescent="0.2">
      <c r="D53">
        <v>90000</v>
      </c>
      <c r="E53">
        <v>50000</v>
      </c>
      <c r="H53" s="116" t="s">
        <v>192</v>
      </c>
    </row>
    <row r="54" spans="1:8" x14ac:dyDescent="0.2">
      <c r="E54">
        <v>40000</v>
      </c>
      <c r="H54" s="116" t="s">
        <v>200</v>
      </c>
    </row>
    <row r="55" spans="1:8" x14ac:dyDescent="0.2">
      <c r="H55" t="s">
        <v>209</v>
      </c>
    </row>
  </sheetData>
  <mergeCells count="11">
    <mergeCell ref="A7:B7"/>
    <mergeCell ref="A1:C1"/>
    <mergeCell ref="A3:B3"/>
    <mergeCell ref="A4:B4"/>
    <mergeCell ref="A5:B5"/>
    <mergeCell ref="A6:B6"/>
    <mergeCell ref="A9:B9"/>
    <mergeCell ref="A10:B12"/>
    <mergeCell ref="A13:B13"/>
    <mergeCell ref="A14:B14"/>
    <mergeCell ref="A15:C15"/>
  </mergeCells>
  <pageMargins left="0.7" right="0.7" top="0.75" bottom="0.75" header="0.3" footer="0.3"/>
  <pageSetup paperSize="9" scale="52" orientation="portrait" r:id="rId1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H84"/>
  <sheetViews>
    <sheetView rightToLeft="1" workbookViewId="0">
      <selection activeCell="E55" sqref="E55"/>
    </sheetView>
  </sheetViews>
  <sheetFormatPr defaultRowHeight="14.25" x14ac:dyDescent="0.2"/>
  <cols>
    <col min="2" max="2" width="21.375" bestFit="1" customWidth="1"/>
    <col min="3" max="3" width="19.875" customWidth="1"/>
    <col min="4" max="4" width="18" customWidth="1"/>
    <col min="6" max="6" width="19.75" bestFit="1" customWidth="1"/>
    <col min="7" max="7" width="25.625" bestFit="1" customWidth="1"/>
    <col min="8" max="8" width="25.125" customWidth="1"/>
  </cols>
  <sheetData>
    <row r="1" spans="1:8" ht="29.25" thickBot="1" x14ac:dyDescent="0.25">
      <c r="A1" s="183" t="s">
        <v>134</v>
      </c>
      <c r="B1" s="184"/>
      <c r="C1" s="184"/>
      <c r="D1" s="11" t="s">
        <v>143</v>
      </c>
      <c r="E1" s="11"/>
      <c r="F1" s="11"/>
      <c r="G1" s="15"/>
      <c r="H1" s="19" t="s">
        <v>133</v>
      </c>
    </row>
    <row r="2" spans="1:8" ht="16.5" thickBot="1" x14ac:dyDescent="0.3">
      <c r="A2" s="1"/>
      <c r="B2" s="1"/>
      <c r="C2" s="1"/>
      <c r="D2" s="1"/>
      <c r="E2" s="1"/>
      <c r="F2" s="1"/>
      <c r="G2" s="1"/>
      <c r="H2" s="71"/>
    </row>
    <row r="3" spans="1:8" ht="21.75" thickBot="1" x14ac:dyDescent="0.3">
      <c r="A3" s="172" t="s">
        <v>0</v>
      </c>
      <c r="B3" s="172"/>
      <c r="C3" s="72">
        <v>2</v>
      </c>
      <c r="D3" s="1"/>
      <c r="E3" s="1"/>
      <c r="F3" s="1"/>
      <c r="G3" s="1"/>
      <c r="H3" s="71"/>
    </row>
    <row r="4" spans="1:8" ht="21.75" thickBot="1" x14ac:dyDescent="0.25">
      <c r="A4" s="172" t="s">
        <v>1</v>
      </c>
      <c r="B4" s="172"/>
      <c r="C4" s="72">
        <v>4</v>
      </c>
      <c r="D4" s="1"/>
      <c r="E4" s="1"/>
      <c r="F4" s="1"/>
      <c r="G4" s="1"/>
      <c r="H4" s="33"/>
    </row>
    <row r="5" spans="1:8" ht="21.75" thickBot="1" x14ac:dyDescent="0.25">
      <c r="A5" s="172" t="s">
        <v>2</v>
      </c>
      <c r="B5" s="172"/>
      <c r="C5" s="4">
        <v>184</v>
      </c>
      <c r="D5" s="1"/>
      <c r="E5" s="1"/>
      <c r="F5" s="1"/>
      <c r="G5" s="1"/>
      <c r="H5" s="1"/>
    </row>
    <row r="6" spans="1:8" ht="21.75" thickBot="1" x14ac:dyDescent="0.25">
      <c r="A6" s="172" t="s">
        <v>3</v>
      </c>
      <c r="B6" s="172"/>
      <c r="C6" s="4"/>
      <c r="D6" s="1"/>
      <c r="E6" s="1"/>
      <c r="F6" s="1"/>
      <c r="G6" s="1"/>
      <c r="H6" s="1"/>
    </row>
    <row r="7" spans="1:8" ht="30.75" thickBot="1" x14ac:dyDescent="0.45">
      <c r="A7" s="182" t="s">
        <v>4</v>
      </c>
      <c r="B7" s="182"/>
      <c r="C7" s="5">
        <v>1476000</v>
      </c>
      <c r="D7" s="1"/>
      <c r="E7" s="1"/>
      <c r="F7" s="85" t="s">
        <v>159</v>
      </c>
      <c r="G7" s="93" t="s">
        <v>186</v>
      </c>
      <c r="H7" s="1"/>
    </row>
    <row r="8" spans="1:8" ht="15" thickBot="1" x14ac:dyDescent="0.25">
      <c r="A8" s="1"/>
      <c r="B8" s="1"/>
      <c r="C8" s="1"/>
      <c r="D8" s="1"/>
      <c r="E8" s="1"/>
      <c r="F8" s="1"/>
      <c r="G8" s="1"/>
      <c r="H8" s="1"/>
    </row>
    <row r="9" spans="1:8" ht="21.75" thickBot="1" x14ac:dyDescent="0.25">
      <c r="A9" s="172" t="s">
        <v>5</v>
      </c>
      <c r="B9" s="172"/>
      <c r="C9" s="4">
        <v>136000</v>
      </c>
      <c r="D9" s="6">
        <v>44808</v>
      </c>
      <c r="E9" s="1"/>
      <c r="F9" s="1"/>
      <c r="G9" s="1"/>
      <c r="H9" s="1"/>
    </row>
    <row r="10" spans="1:8" ht="21.75" thickBot="1" x14ac:dyDescent="0.25">
      <c r="A10" s="173" t="s">
        <v>6</v>
      </c>
      <c r="B10" s="174"/>
      <c r="C10" s="4"/>
      <c r="D10" s="6"/>
      <c r="E10" s="1"/>
      <c r="F10" s="1"/>
      <c r="G10" s="1"/>
      <c r="H10" s="1"/>
    </row>
    <row r="11" spans="1:8" ht="21.75" thickBot="1" x14ac:dyDescent="0.25">
      <c r="A11" s="175"/>
      <c r="B11" s="176"/>
      <c r="C11" s="4"/>
      <c r="D11" s="6"/>
      <c r="E11" s="1"/>
      <c r="F11" s="1"/>
      <c r="G11" s="1"/>
      <c r="H11" s="1"/>
    </row>
    <row r="12" spans="1:8" ht="21.75" thickBot="1" x14ac:dyDescent="0.25">
      <c r="A12" s="177"/>
      <c r="B12" s="178"/>
      <c r="C12" s="4"/>
      <c r="D12" s="6"/>
      <c r="E12" s="1"/>
      <c r="F12" s="1"/>
      <c r="G12" s="1"/>
      <c r="H12" s="1"/>
    </row>
    <row r="13" spans="1:8" ht="21.75" thickBot="1" x14ac:dyDescent="0.25">
      <c r="A13" s="172" t="s">
        <v>7</v>
      </c>
      <c r="B13" s="172"/>
      <c r="C13" s="4"/>
      <c r="D13" s="8"/>
      <c r="E13" s="1"/>
      <c r="F13" s="1"/>
      <c r="G13" s="1"/>
      <c r="H13" s="1"/>
    </row>
    <row r="14" spans="1:8" ht="21.75" thickBot="1" x14ac:dyDescent="0.25">
      <c r="A14" s="172" t="s">
        <v>8</v>
      </c>
      <c r="B14" s="172"/>
      <c r="C14" s="4"/>
      <c r="D14" s="9"/>
      <c r="E14" s="1"/>
      <c r="F14" s="1"/>
      <c r="G14" s="1"/>
      <c r="H14" s="1"/>
    </row>
    <row r="15" spans="1:8" ht="21.75" thickBot="1" x14ac:dyDescent="0.25">
      <c r="A15" s="179" t="s">
        <v>9</v>
      </c>
      <c r="B15" s="180"/>
      <c r="C15" s="181"/>
      <c r="D15" s="5"/>
      <c r="E15" s="1"/>
      <c r="F15" s="10"/>
      <c r="G15" s="16"/>
      <c r="H15" s="1"/>
    </row>
    <row r="18" spans="1:8" ht="15" thickBot="1" x14ac:dyDescent="0.25">
      <c r="A18" s="1"/>
      <c r="B18" s="1"/>
      <c r="C18" s="1"/>
      <c r="D18" s="1"/>
      <c r="E18" s="1"/>
      <c r="F18" s="1"/>
      <c r="G18" s="1"/>
      <c r="H18" s="1"/>
    </row>
    <row r="19" spans="1:8" ht="21.75" thickBot="1" x14ac:dyDescent="0.25">
      <c r="A19" s="3" t="s">
        <v>10</v>
      </c>
      <c r="B19" s="3" t="s">
        <v>11</v>
      </c>
      <c r="C19" s="3" t="s">
        <v>12</v>
      </c>
      <c r="D19" s="1"/>
      <c r="E19" s="3" t="s">
        <v>10</v>
      </c>
      <c r="F19" s="3" t="s">
        <v>13</v>
      </c>
      <c r="G19" s="17" t="s">
        <v>14</v>
      </c>
      <c r="H19" s="14" t="s">
        <v>12</v>
      </c>
    </row>
    <row r="20" spans="1:8" ht="21.75" thickBot="1" x14ac:dyDescent="0.25">
      <c r="A20" s="72">
        <v>1</v>
      </c>
      <c r="B20" s="4">
        <v>664000</v>
      </c>
      <c r="C20" s="6">
        <v>44814</v>
      </c>
      <c r="D20" s="1"/>
      <c r="E20" s="72">
        <v>1</v>
      </c>
      <c r="F20" s="4">
        <v>660000</v>
      </c>
      <c r="G20" s="18">
        <v>363</v>
      </c>
      <c r="H20" s="6">
        <v>44812</v>
      </c>
    </row>
    <row r="21" spans="1:8" ht="21.75" thickBot="1" x14ac:dyDescent="0.25">
      <c r="A21" s="72">
        <v>2</v>
      </c>
      <c r="B21" s="4">
        <v>45000</v>
      </c>
      <c r="C21" s="6">
        <v>44835</v>
      </c>
      <c r="D21" s="1"/>
      <c r="E21" s="72">
        <v>2</v>
      </c>
      <c r="F21" s="4">
        <v>135000</v>
      </c>
      <c r="G21" s="18">
        <v>472</v>
      </c>
      <c r="H21" s="6">
        <v>44894</v>
      </c>
    </row>
    <row r="22" spans="1:8" ht="21.75" thickBot="1" x14ac:dyDescent="0.25">
      <c r="A22" s="72">
        <v>3</v>
      </c>
      <c r="B22" s="4">
        <v>45000</v>
      </c>
      <c r="C22" s="6">
        <v>44866</v>
      </c>
      <c r="D22" s="1"/>
      <c r="E22" s="72">
        <v>3</v>
      </c>
      <c r="F22" s="4">
        <v>180000</v>
      </c>
      <c r="G22" s="18">
        <v>594</v>
      </c>
      <c r="H22" s="6">
        <v>44959</v>
      </c>
    </row>
    <row r="23" spans="1:8" ht="21.75" thickBot="1" x14ac:dyDescent="0.25">
      <c r="A23" s="72">
        <v>4</v>
      </c>
      <c r="B23" s="4">
        <v>45000</v>
      </c>
      <c r="C23" s="6">
        <v>44896</v>
      </c>
      <c r="D23" s="1"/>
      <c r="E23" s="72">
        <v>4</v>
      </c>
      <c r="F23" s="4">
        <v>229000</v>
      </c>
      <c r="G23" s="189" t="s">
        <v>167</v>
      </c>
      <c r="H23" s="6"/>
    </row>
    <row r="24" spans="1:8" ht="21.75" thickBot="1" x14ac:dyDescent="0.25">
      <c r="A24" s="72">
        <v>5</v>
      </c>
      <c r="B24" s="4">
        <v>45000</v>
      </c>
      <c r="C24" s="6">
        <v>44927</v>
      </c>
      <c r="D24" s="1"/>
      <c r="E24" s="72">
        <v>5</v>
      </c>
      <c r="F24" s="4">
        <v>136000</v>
      </c>
      <c r="G24" s="190"/>
      <c r="H24" s="6"/>
    </row>
    <row r="25" spans="1:8" ht="21.75" thickBot="1" x14ac:dyDescent="0.25">
      <c r="A25" s="72">
        <v>6</v>
      </c>
      <c r="B25" s="4">
        <v>45000</v>
      </c>
      <c r="C25" s="6">
        <v>44958</v>
      </c>
      <c r="D25" s="1"/>
      <c r="E25" s="72">
        <v>6</v>
      </c>
      <c r="F25" s="4"/>
      <c r="G25" s="18"/>
      <c r="H25" s="6"/>
    </row>
    <row r="26" spans="1:8" ht="21.75" thickBot="1" x14ac:dyDescent="0.25">
      <c r="A26" s="72">
        <v>7</v>
      </c>
      <c r="B26" s="4">
        <v>45000</v>
      </c>
      <c r="C26" s="6">
        <v>44986</v>
      </c>
      <c r="D26" s="1"/>
      <c r="E26" s="72">
        <v>7</v>
      </c>
      <c r="F26" s="4"/>
      <c r="G26" s="18"/>
      <c r="H26" s="6"/>
    </row>
    <row r="27" spans="1:8" ht="21.75" thickBot="1" x14ac:dyDescent="0.25">
      <c r="A27" s="72">
        <v>8</v>
      </c>
      <c r="B27" s="4">
        <v>45000</v>
      </c>
      <c r="C27" s="6">
        <v>45017</v>
      </c>
      <c r="D27" s="1"/>
      <c r="E27" s="72">
        <v>8</v>
      </c>
      <c r="F27" s="4"/>
      <c r="G27" s="18"/>
      <c r="H27" s="6"/>
    </row>
    <row r="28" spans="1:8" ht="21.75" thickBot="1" x14ac:dyDescent="0.25">
      <c r="A28" s="72">
        <v>9</v>
      </c>
      <c r="B28" s="4">
        <v>45000</v>
      </c>
      <c r="C28" s="6">
        <v>45047</v>
      </c>
      <c r="D28" s="1"/>
      <c r="E28" s="72">
        <v>9</v>
      </c>
      <c r="F28" s="4"/>
      <c r="G28" s="18"/>
      <c r="H28" s="6"/>
    </row>
    <row r="29" spans="1:8" ht="21.75" thickBot="1" x14ac:dyDescent="0.25">
      <c r="A29" s="72">
        <v>10</v>
      </c>
      <c r="B29" s="4">
        <v>45000</v>
      </c>
      <c r="C29" s="6">
        <v>45078</v>
      </c>
      <c r="D29" s="1"/>
      <c r="E29" s="72">
        <v>10</v>
      </c>
      <c r="F29" s="4"/>
      <c r="G29" s="18"/>
      <c r="H29" s="6"/>
    </row>
    <row r="30" spans="1:8" ht="21.75" thickBot="1" x14ac:dyDescent="0.25">
      <c r="A30" s="72">
        <v>11</v>
      </c>
      <c r="B30" s="4">
        <v>45000</v>
      </c>
      <c r="C30" s="6">
        <v>45108</v>
      </c>
      <c r="D30" s="1"/>
      <c r="E30" s="72">
        <v>11</v>
      </c>
      <c r="F30" s="4"/>
      <c r="G30" s="18"/>
      <c r="H30" s="6"/>
    </row>
    <row r="31" spans="1:8" ht="21.75" thickBot="1" x14ac:dyDescent="0.25">
      <c r="A31" s="72">
        <v>12</v>
      </c>
      <c r="B31" s="4">
        <v>45000</v>
      </c>
      <c r="C31" s="6">
        <v>45139</v>
      </c>
      <c r="D31" s="1"/>
      <c r="E31" s="72">
        <v>12</v>
      </c>
      <c r="F31" s="4"/>
      <c r="G31" s="18"/>
      <c r="H31" s="6"/>
    </row>
    <row r="32" spans="1:8" ht="21.75" thickBot="1" x14ac:dyDescent="0.25">
      <c r="A32" s="72">
        <v>13</v>
      </c>
      <c r="B32" s="4">
        <v>45000</v>
      </c>
      <c r="C32" s="6">
        <v>45170</v>
      </c>
      <c r="D32" s="1"/>
      <c r="E32" s="72">
        <v>13</v>
      </c>
      <c r="F32" s="4"/>
      <c r="G32" s="18"/>
      <c r="H32" s="6"/>
    </row>
    <row r="33" spans="1:8" ht="21.75" hidden="1" thickBot="1" x14ac:dyDescent="0.25">
      <c r="A33" s="72">
        <v>14</v>
      </c>
      <c r="B33" s="4"/>
      <c r="C33" s="6"/>
      <c r="D33" s="1"/>
      <c r="E33" s="72">
        <v>14</v>
      </c>
      <c r="F33" s="4"/>
      <c r="G33" s="18"/>
      <c r="H33" s="6"/>
    </row>
    <row r="34" spans="1:8" ht="21.75" hidden="1" thickBot="1" x14ac:dyDescent="0.25">
      <c r="A34" s="72">
        <v>15</v>
      </c>
      <c r="B34" s="4"/>
      <c r="C34" s="6"/>
      <c r="D34" s="1"/>
      <c r="E34" s="72">
        <v>15</v>
      </c>
      <c r="F34" s="4"/>
      <c r="G34" s="18"/>
      <c r="H34" s="6"/>
    </row>
    <row r="35" spans="1:8" ht="21.75" hidden="1" thickBot="1" x14ac:dyDescent="0.25">
      <c r="A35" s="72">
        <v>16</v>
      </c>
      <c r="B35" s="4"/>
      <c r="C35" s="6"/>
      <c r="D35" s="1"/>
      <c r="E35" s="72">
        <v>16</v>
      </c>
      <c r="F35" s="4"/>
      <c r="G35" s="18"/>
      <c r="H35" s="6"/>
    </row>
    <row r="36" spans="1:8" ht="21.75" hidden="1" thickBot="1" x14ac:dyDescent="0.25">
      <c r="A36" s="72">
        <v>17</v>
      </c>
      <c r="B36" s="4"/>
      <c r="C36" s="6"/>
      <c r="D36" s="1"/>
      <c r="E36" s="72">
        <v>17</v>
      </c>
      <c r="F36" s="4"/>
      <c r="G36" s="18"/>
      <c r="H36" s="6"/>
    </row>
    <row r="37" spans="1:8" ht="21.75" hidden="1" thickBot="1" x14ac:dyDescent="0.25">
      <c r="A37" s="72">
        <v>18</v>
      </c>
      <c r="B37" s="4"/>
      <c r="C37" s="6"/>
      <c r="D37" s="1"/>
      <c r="E37" s="72">
        <v>18</v>
      </c>
      <c r="F37" s="4"/>
      <c r="G37" s="18"/>
      <c r="H37" s="6"/>
    </row>
    <row r="38" spans="1:8" ht="21.75" hidden="1" thickBot="1" x14ac:dyDescent="0.25">
      <c r="A38" s="72">
        <v>19</v>
      </c>
      <c r="B38" s="4"/>
      <c r="C38" s="6"/>
      <c r="D38" s="1"/>
      <c r="E38" s="72">
        <v>19</v>
      </c>
      <c r="F38" s="4"/>
      <c r="G38" s="18"/>
      <c r="H38" s="6"/>
    </row>
    <row r="39" spans="1:8" ht="21.75" hidden="1" thickBot="1" x14ac:dyDescent="0.25">
      <c r="A39" s="72">
        <v>20</v>
      </c>
      <c r="B39" s="4"/>
      <c r="C39" s="6"/>
      <c r="D39" s="1"/>
      <c r="E39" s="72">
        <v>20</v>
      </c>
      <c r="F39" s="4"/>
      <c r="G39" s="18"/>
      <c r="H39" s="6"/>
    </row>
    <row r="40" spans="1:8" ht="21.75" hidden="1" thickBot="1" x14ac:dyDescent="0.25">
      <c r="A40" s="72">
        <v>21</v>
      </c>
      <c r="B40" s="4"/>
      <c r="C40" s="6"/>
      <c r="D40" s="1"/>
      <c r="E40" s="72">
        <v>21</v>
      </c>
      <c r="F40" s="4"/>
      <c r="G40" s="18"/>
      <c r="H40" s="6"/>
    </row>
    <row r="41" spans="1:8" ht="21.75" hidden="1" thickBot="1" x14ac:dyDescent="0.25">
      <c r="A41" s="72">
        <v>22</v>
      </c>
      <c r="B41" s="4"/>
      <c r="C41" s="6"/>
      <c r="D41" s="1"/>
      <c r="E41" s="72">
        <v>22</v>
      </c>
      <c r="F41" s="4"/>
      <c r="G41" s="18"/>
      <c r="H41" s="6"/>
    </row>
    <row r="42" spans="1:8" ht="21.75" hidden="1" thickBot="1" x14ac:dyDescent="0.25">
      <c r="A42" s="72">
        <v>23</v>
      </c>
      <c r="B42" s="4"/>
      <c r="C42" s="6"/>
      <c r="D42" s="1"/>
      <c r="E42" s="72">
        <v>23</v>
      </c>
      <c r="F42" s="4"/>
      <c r="G42" s="18"/>
      <c r="H42" s="6"/>
    </row>
    <row r="43" spans="1:8" ht="21.75" hidden="1" thickBot="1" x14ac:dyDescent="0.25">
      <c r="A43" s="72">
        <v>24</v>
      </c>
      <c r="B43" s="4"/>
      <c r="C43" s="6"/>
      <c r="D43" s="1"/>
      <c r="E43" s="72">
        <v>24</v>
      </c>
      <c r="F43" s="4"/>
      <c r="G43" s="18"/>
      <c r="H43" s="6"/>
    </row>
    <row r="44" spans="1:8" ht="21.75" hidden="1" thickBot="1" x14ac:dyDescent="0.25">
      <c r="A44" s="72">
        <v>25</v>
      </c>
      <c r="B44" s="4"/>
      <c r="C44" s="6"/>
      <c r="D44" s="1"/>
      <c r="E44" s="72">
        <v>25</v>
      </c>
      <c r="F44" s="4"/>
      <c r="G44" s="18"/>
      <c r="H44" s="6"/>
    </row>
    <row r="45" spans="1:8" ht="21.75" hidden="1" thickBot="1" x14ac:dyDescent="0.25">
      <c r="A45" s="72">
        <v>26</v>
      </c>
      <c r="B45" s="4"/>
      <c r="C45" s="6"/>
      <c r="D45" s="1"/>
      <c r="E45" s="72">
        <v>26</v>
      </c>
      <c r="F45" s="4"/>
      <c r="G45" s="18"/>
      <c r="H45" s="6"/>
    </row>
    <row r="46" spans="1:8" ht="21.75" hidden="1" thickBot="1" x14ac:dyDescent="0.25">
      <c r="A46" s="72">
        <v>27</v>
      </c>
      <c r="B46" s="4"/>
      <c r="C46" s="6"/>
      <c r="D46" s="1"/>
      <c r="E46" s="72">
        <v>27</v>
      </c>
      <c r="F46" s="4"/>
      <c r="G46" s="18"/>
      <c r="H46" s="6"/>
    </row>
    <row r="47" spans="1:8" ht="21.75" hidden="1" thickBot="1" x14ac:dyDescent="0.25">
      <c r="A47" s="72">
        <v>28</v>
      </c>
      <c r="B47" s="4"/>
      <c r="C47" s="6"/>
      <c r="D47" s="1"/>
      <c r="E47" s="72">
        <v>28</v>
      </c>
      <c r="F47" s="4"/>
      <c r="G47" s="18"/>
      <c r="H47" s="6"/>
    </row>
    <row r="48" spans="1:8" ht="21.75" hidden="1" thickBot="1" x14ac:dyDescent="0.25">
      <c r="A48" s="72">
        <v>29</v>
      </c>
      <c r="B48" s="4"/>
      <c r="C48" s="6"/>
      <c r="D48" s="1"/>
      <c r="E48" s="72">
        <v>29</v>
      </c>
      <c r="F48" s="4"/>
      <c r="G48" s="18"/>
      <c r="H48" s="6"/>
    </row>
    <row r="49" spans="1:8" ht="21.75" hidden="1" thickBot="1" x14ac:dyDescent="0.25">
      <c r="A49" s="72">
        <v>30</v>
      </c>
      <c r="B49" s="4"/>
      <c r="C49" s="6"/>
      <c r="D49" s="1"/>
      <c r="E49" s="72">
        <v>30</v>
      </c>
      <c r="F49" s="4"/>
      <c r="G49" s="18"/>
      <c r="H49" s="6"/>
    </row>
    <row r="50" spans="1:8" ht="21.75" hidden="1" thickBot="1" x14ac:dyDescent="0.25">
      <c r="A50" s="72">
        <v>31</v>
      </c>
      <c r="B50" s="4"/>
      <c r="C50" s="6"/>
      <c r="D50" s="1"/>
      <c r="E50" s="72">
        <v>31</v>
      </c>
      <c r="F50" s="4"/>
      <c r="G50" s="18"/>
      <c r="H50" s="6"/>
    </row>
    <row r="51" spans="1:8" ht="21.75" hidden="1" thickBot="1" x14ac:dyDescent="0.25">
      <c r="A51" s="72">
        <v>32</v>
      </c>
      <c r="B51" s="4"/>
      <c r="C51" s="6"/>
      <c r="D51" s="1"/>
      <c r="E51" s="72">
        <v>32</v>
      </c>
      <c r="F51" s="4"/>
      <c r="G51" s="18"/>
      <c r="H51" s="6"/>
    </row>
    <row r="52" spans="1:8" ht="21.75" hidden="1" thickBot="1" x14ac:dyDescent="0.25">
      <c r="A52" s="72">
        <v>33</v>
      </c>
      <c r="B52" s="4"/>
      <c r="C52" s="6"/>
      <c r="D52" s="1"/>
      <c r="E52" s="72">
        <v>33</v>
      </c>
      <c r="F52" s="4"/>
      <c r="G52" s="18"/>
      <c r="H52" s="6"/>
    </row>
    <row r="53" spans="1:8" ht="21.75" hidden="1" thickBot="1" x14ac:dyDescent="0.25">
      <c r="A53" s="72">
        <v>34</v>
      </c>
      <c r="B53" s="4"/>
      <c r="C53" s="6"/>
      <c r="D53" s="1"/>
      <c r="E53" s="72">
        <v>34</v>
      </c>
      <c r="F53" s="4"/>
      <c r="G53" s="18"/>
      <c r="H53" s="6"/>
    </row>
    <row r="54" spans="1:8" ht="21.75" hidden="1" thickBot="1" x14ac:dyDescent="0.25">
      <c r="A54" s="72">
        <v>35</v>
      </c>
      <c r="B54" s="4"/>
      <c r="C54" s="6"/>
      <c r="D54" s="1"/>
      <c r="E54" s="72">
        <v>35</v>
      </c>
      <c r="F54" s="4"/>
      <c r="G54" s="18"/>
      <c r="H54" s="6"/>
    </row>
    <row r="55" spans="1:8" ht="21.75" hidden="1" thickBot="1" x14ac:dyDescent="0.25">
      <c r="A55" s="72">
        <v>36</v>
      </c>
      <c r="B55" s="4"/>
      <c r="C55" s="6"/>
      <c r="D55" s="1"/>
      <c r="E55" s="72">
        <v>36</v>
      </c>
      <c r="F55" s="4"/>
      <c r="G55" s="18"/>
      <c r="H55" s="6"/>
    </row>
    <row r="56" spans="1:8" ht="21.75" hidden="1" thickBot="1" x14ac:dyDescent="0.25">
      <c r="A56" s="72">
        <v>37</v>
      </c>
      <c r="B56" s="4"/>
      <c r="C56" s="6"/>
      <c r="D56" s="1"/>
      <c r="E56" s="72">
        <v>37</v>
      </c>
      <c r="F56" s="4"/>
      <c r="G56" s="18"/>
      <c r="H56" s="6"/>
    </row>
    <row r="57" spans="1:8" ht="21.75" hidden="1" thickBot="1" x14ac:dyDescent="0.25">
      <c r="A57" s="72">
        <v>38</v>
      </c>
      <c r="B57" s="4"/>
      <c r="C57" s="6"/>
      <c r="D57" s="1"/>
      <c r="E57" s="72">
        <v>38</v>
      </c>
      <c r="F57" s="4"/>
      <c r="G57" s="18"/>
      <c r="H57" s="6"/>
    </row>
    <row r="58" spans="1:8" ht="21.75" hidden="1" thickBot="1" x14ac:dyDescent="0.25">
      <c r="A58" s="72">
        <v>39</v>
      </c>
      <c r="B58" s="4"/>
      <c r="C58" s="6"/>
      <c r="D58" s="1"/>
      <c r="E58" s="72">
        <v>39</v>
      </c>
      <c r="F58" s="4"/>
      <c r="G58" s="18"/>
      <c r="H58" s="6"/>
    </row>
    <row r="59" spans="1:8" ht="21.75" hidden="1" thickBot="1" x14ac:dyDescent="0.25">
      <c r="A59" s="72">
        <v>40</v>
      </c>
      <c r="B59" s="4"/>
      <c r="C59" s="6"/>
      <c r="D59" s="1"/>
      <c r="E59" s="72">
        <v>40</v>
      </c>
      <c r="F59" s="4"/>
      <c r="G59" s="18"/>
      <c r="H59" s="6"/>
    </row>
    <row r="60" spans="1:8" ht="21.75" hidden="1" thickBot="1" x14ac:dyDescent="0.25">
      <c r="A60" s="72">
        <v>41</v>
      </c>
      <c r="B60" s="4"/>
      <c r="C60" s="6"/>
      <c r="D60" s="1"/>
      <c r="E60" s="72">
        <v>41</v>
      </c>
      <c r="F60" s="4"/>
      <c r="G60" s="18"/>
      <c r="H60" s="6"/>
    </row>
    <row r="61" spans="1:8" ht="21.75" hidden="1" thickBot="1" x14ac:dyDescent="0.25">
      <c r="A61" s="72">
        <v>42</v>
      </c>
      <c r="B61" s="4"/>
      <c r="C61" s="6"/>
      <c r="D61" s="1"/>
      <c r="E61" s="72">
        <v>42</v>
      </c>
      <c r="F61" s="4"/>
      <c r="G61" s="18"/>
      <c r="H61" s="6"/>
    </row>
    <row r="62" spans="1:8" ht="21.75" hidden="1" thickBot="1" x14ac:dyDescent="0.25">
      <c r="A62" s="72">
        <v>43</v>
      </c>
      <c r="B62" s="4"/>
      <c r="C62" s="6"/>
      <c r="D62" s="1"/>
      <c r="E62" s="72">
        <v>43</v>
      </c>
      <c r="F62" s="4"/>
      <c r="G62" s="18"/>
      <c r="H62" s="6"/>
    </row>
    <row r="63" spans="1:8" ht="21.75" hidden="1" thickBot="1" x14ac:dyDescent="0.25">
      <c r="A63" s="72">
        <v>44</v>
      </c>
      <c r="B63" s="4"/>
      <c r="C63" s="6"/>
      <c r="D63" s="1"/>
      <c r="E63" s="72">
        <v>44</v>
      </c>
      <c r="F63" s="4"/>
      <c r="G63" s="18"/>
      <c r="H63" s="6"/>
    </row>
    <row r="64" spans="1:8" ht="21.75" hidden="1" thickBot="1" x14ac:dyDescent="0.25">
      <c r="A64" s="72">
        <v>45</v>
      </c>
      <c r="B64" s="4"/>
      <c r="C64" s="6"/>
      <c r="D64" s="1"/>
      <c r="E64" s="72">
        <v>45</v>
      </c>
      <c r="F64" s="4"/>
      <c r="G64" s="18"/>
      <c r="H64" s="6"/>
    </row>
    <row r="65" spans="1:8" ht="21.75" hidden="1" thickBot="1" x14ac:dyDescent="0.25">
      <c r="A65" s="72">
        <v>46</v>
      </c>
      <c r="B65" s="4"/>
      <c r="C65" s="6"/>
      <c r="D65" s="1"/>
      <c r="E65" s="72">
        <v>46</v>
      </c>
      <c r="F65" s="4"/>
      <c r="G65" s="18"/>
      <c r="H65" s="6"/>
    </row>
    <row r="66" spans="1:8" ht="21.75" hidden="1" thickBot="1" x14ac:dyDescent="0.25">
      <c r="A66" s="72">
        <v>47</v>
      </c>
      <c r="B66" s="4"/>
      <c r="C66" s="6"/>
      <c r="D66" s="1"/>
      <c r="E66" s="72">
        <v>47</v>
      </c>
      <c r="F66" s="4"/>
      <c r="G66" s="18"/>
      <c r="H66" s="6"/>
    </row>
    <row r="67" spans="1:8" ht="21.75" hidden="1" thickBot="1" x14ac:dyDescent="0.25">
      <c r="A67" s="72">
        <v>48</v>
      </c>
      <c r="B67" s="4"/>
      <c r="C67" s="6"/>
      <c r="D67" s="1"/>
      <c r="E67" s="72">
        <v>48</v>
      </c>
      <c r="F67" s="4"/>
      <c r="G67" s="18"/>
      <c r="H67" s="6"/>
    </row>
    <row r="68" spans="1:8" ht="21.75" hidden="1" thickBot="1" x14ac:dyDescent="0.25">
      <c r="A68" s="72">
        <v>49</v>
      </c>
      <c r="B68" s="4"/>
      <c r="C68" s="6"/>
      <c r="D68" s="1"/>
      <c r="E68" s="72">
        <v>49</v>
      </c>
      <c r="F68" s="4"/>
      <c r="G68" s="18"/>
      <c r="H68" s="6"/>
    </row>
    <row r="69" spans="1:8" ht="21.75" hidden="1" thickBot="1" x14ac:dyDescent="0.25">
      <c r="A69" s="72">
        <v>50</v>
      </c>
      <c r="B69" s="4"/>
      <c r="C69" s="6"/>
      <c r="D69" s="1"/>
      <c r="E69" s="72">
        <v>50</v>
      </c>
      <c r="F69" s="4"/>
      <c r="G69" s="18"/>
      <c r="H69" s="6"/>
    </row>
    <row r="70" spans="1:8" ht="21.75" hidden="1" thickBot="1" x14ac:dyDescent="0.25">
      <c r="A70" s="72">
        <v>51</v>
      </c>
      <c r="B70" s="4"/>
      <c r="C70" s="6"/>
      <c r="D70" s="1"/>
      <c r="E70" s="72">
        <v>51</v>
      </c>
      <c r="F70" s="4"/>
      <c r="G70" s="18"/>
      <c r="H70" s="6"/>
    </row>
    <row r="71" spans="1:8" ht="21.75" hidden="1" thickBot="1" x14ac:dyDescent="0.25">
      <c r="A71" s="72">
        <v>52</v>
      </c>
      <c r="B71" s="4"/>
      <c r="C71" s="6"/>
      <c r="D71" s="1"/>
      <c r="E71" s="72">
        <v>52</v>
      </c>
      <c r="F71" s="4"/>
      <c r="G71" s="18"/>
      <c r="H71" s="6"/>
    </row>
    <row r="72" spans="1:8" ht="21.75" hidden="1" thickBot="1" x14ac:dyDescent="0.25">
      <c r="A72" s="72">
        <v>53</v>
      </c>
      <c r="B72" s="4"/>
      <c r="C72" s="6"/>
      <c r="D72" s="1"/>
      <c r="E72" s="72">
        <v>53</v>
      </c>
      <c r="F72" s="4"/>
      <c r="G72" s="18"/>
      <c r="H72" s="6"/>
    </row>
    <row r="73" spans="1:8" ht="21.75" hidden="1" thickBot="1" x14ac:dyDescent="0.25">
      <c r="A73" s="72">
        <v>54</v>
      </c>
      <c r="B73" s="4"/>
      <c r="C73" s="6"/>
      <c r="D73" s="1"/>
      <c r="E73" s="72">
        <v>54</v>
      </c>
      <c r="F73" s="4"/>
      <c r="G73" s="18"/>
      <c r="H73" s="6"/>
    </row>
    <row r="74" spans="1:8" ht="21.75" hidden="1" thickBot="1" x14ac:dyDescent="0.25">
      <c r="A74" s="72">
        <v>55</v>
      </c>
      <c r="B74" s="4"/>
      <c r="C74" s="6"/>
      <c r="D74" s="1"/>
      <c r="E74" s="72">
        <v>55</v>
      </c>
      <c r="F74" s="4"/>
      <c r="G74" s="18"/>
      <c r="H74" s="6"/>
    </row>
    <row r="75" spans="1:8" ht="21.75" hidden="1" thickBot="1" x14ac:dyDescent="0.25">
      <c r="A75" s="72">
        <v>56</v>
      </c>
      <c r="B75" s="4"/>
      <c r="C75" s="6"/>
      <c r="D75" s="1"/>
      <c r="E75" s="72">
        <v>56</v>
      </c>
      <c r="F75" s="4"/>
      <c r="G75" s="18"/>
      <c r="H75" s="6"/>
    </row>
    <row r="76" spans="1:8" ht="21.75" hidden="1" thickBot="1" x14ac:dyDescent="0.25">
      <c r="A76" s="72">
        <v>57</v>
      </c>
      <c r="B76" s="4"/>
      <c r="C76" s="6"/>
      <c r="D76" s="1"/>
      <c r="E76" s="72">
        <v>57</v>
      </c>
      <c r="F76" s="4"/>
      <c r="G76" s="18"/>
      <c r="H76" s="6"/>
    </row>
    <row r="77" spans="1:8" ht="21.75" hidden="1" thickBot="1" x14ac:dyDescent="0.25">
      <c r="A77" s="72">
        <v>58</v>
      </c>
      <c r="B77" s="4"/>
      <c r="C77" s="6"/>
      <c r="D77" s="1"/>
      <c r="E77" s="72">
        <v>58</v>
      </c>
      <c r="F77" s="4"/>
      <c r="G77" s="18"/>
      <c r="H77" s="6"/>
    </row>
    <row r="78" spans="1:8" ht="21.75" hidden="1" thickBot="1" x14ac:dyDescent="0.25">
      <c r="A78" s="72">
        <v>59</v>
      </c>
      <c r="B78" s="4"/>
      <c r="C78" s="6"/>
      <c r="D78" s="1"/>
      <c r="E78" s="72">
        <v>59</v>
      </c>
      <c r="F78" s="4"/>
      <c r="G78" s="18"/>
      <c r="H78" s="6"/>
    </row>
    <row r="79" spans="1:8" ht="21.75" hidden="1" thickBot="1" x14ac:dyDescent="0.25">
      <c r="A79" s="72">
        <v>60</v>
      </c>
      <c r="B79" s="4"/>
      <c r="C79" s="6"/>
      <c r="D79" s="1"/>
      <c r="E79" s="72">
        <v>60</v>
      </c>
      <c r="F79" s="4"/>
      <c r="G79" s="18"/>
      <c r="H79" s="6"/>
    </row>
    <row r="80" spans="1:8" ht="21.75" hidden="1" thickBot="1" x14ac:dyDescent="0.25">
      <c r="A80" s="72">
        <v>29</v>
      </c>
      <c r="B80" s="4"/>
      <c r="C80" s="72"/>
      <c r="D80" s="1"/>
      <c r="E80" s="72">
        <v>29</v>
      </c>
      <c r="F80" s="4"/>
      <c r="G80" s="18"/>
      <c r="H80" s="6"/>
    </row>
    <row r="81" spans="1:8" ht="21.75" thickBot="1" x14ac:dyDescent="0.25">
      <c r="A81" s="72">
        <v>30</v>
      </c>
      <c r="B81" s="4">
        <v>136000</v>
      </c>
      <c r="C81" s="72"/>
      <c r="D81" s="1"/>
      <c r="E81" s="72">
        <v>30</v>
      </c>
      <c r="F81" s="4"/>
      <c r="G81" s="18"/>
      <c r="H81" s="6"/>
    </row>
    <row r="82" spans="1:8" ht="21" x14ac:dyDescent="0.2">
      <c r="A82" s="1"/>
      <c r="B82" s="7">
        <f>SUM(B20:B81)</f>
        <v>1340000</v>
      </c>
      <c r="C82" s="1"/>
      <c r="D82" s="1"/>
      <c r="E82" s="1"/>
      <c r="F82" s="7">
        <f>SUM(F20:F59)</f>
        <v>1340000</v>
      </c>
      <c r="G82" s="1"/>
      <c r="H82" s="1"/>
    </row>
    <row r="84" spans="1:8" ht="21" x14ac:dyDescent="0.2">
      <c r="A84" s="1"/>
      <c r="B84" s="1"/>
      <c r="C84" s="13" t="s">
        <v>15</v>
      </c>
      <c r="D84" s="12">
        <f>SUM(B82-F82)</f>
        <v>0</v>
      </c>
      <c r="E84" s="1"/>
      <c r="F84" s="1"/>
      <c r="G84" s="1"/>
      <c r="H84" s="1"/>
    </row>
  </sheetData>
  <mergeCells count="12">
    <mergeCell ref="G23:G24"/>
    <mergeCell ref="A7:B7"/>
    <mergeCell ref="A1:C1"/>
    <mergeCell ref="A3:B3"/>
    <mergeCell ref="A4:B4"/>
    <mergeCell ref="A5:B5"/>
    <mergeCell ref="A6:B6"/>
    <mergeCell ref="A9:B9"/>
    <mergeCell ref="A10:B12"/>
    <mergeCell ref="A13:B13"/>
    <mergeCell ref="A14:B14"/>
    <mergeCell ref="A15:C15"/>
  </mergeCells>
  <pageMargins left="0.7" right="0.7" top="0.75" bottom="0.75" header="0.3" footer="0.3"/>
  <pageSetup paperSize="9" scale="59" orientation="portrait" r:id="rId1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H84"/>
  <sheetViews>
    <sheetView rightToLeft="1" topLeftCell="A19" workbookViewId="0">
      <selection activeCell="F12" sqref="F12"/>
    </sheetView>
  </sheetViews>
  <sheetFormatPr defaultRowHeight="14.25" x14ac:dyDescent="0.2"/>
  <cols>
    <col min="2" max="2" width="21.375" bestFit="1" customWidth="1"/>
    <col min="3" max="3" width="19.875" customWidth="1"/>
    <col min="4" max="4" width="18" customWidth="1"/>
    <col min="6" max="6" width="19.75" bestFit="1" customWidth="1"/>
    <col min="7" max="7" width="12.625" customWidth="1"/>
    <col min="8" max="8" width="25.125" customWidth="1"/>
  </cols>
  <sheetData>
    <row r="1" spans="1:8" ht="29.25" thickBot="1" x14ac:dyDescent="0.25">
      <c r="A1" s="183" t="s">
        <v>89</v>
      </c>
      <c r="B1" s="184"/>
      <c r="C1" s="184"/>
      <c r="D1" s="11"/>
      <c r="E1" s="11"/>
      <c r="F1" s="11"/>
      <c r="G1" s="15"/>
      <c r="H1" s="19"/>
    </row>
    <row r="2" spans="1:8" ht="15" thickBot="1" x14ac:dyDescent="0.25">
      <c r="A2" s="1"/>
      <c r="B2" s="1"/>
      <c r="C2" s="1"/>
      <c r="D2" s="1"/>
      <c r="E2" s="1"/>
      <c r="F2" s="1"/>
      <c r="G2" s="1"/>
      <c r="H2" s="1"/>
    </row>
    <row r="3" spans="1:8" ht="21.75" thickBot="1" x14ac:dyDescent="0.25">
      <c r="A3" s="172" t="s">
        <v>0</v>
      </c>
      <c r="B3" s="172"/>
      <c r="C3" s="59">
        <v>4</v>
      </c>
      <c r="D3" s="1"/>
      <c r="E3" s="1"/>
      <c r="F3" s="1"/>
      <c r="G3" s="1"/>
      <c r="H3" s="33"/>
    </row>
    <row r="4" spans="1:8" ht="21.75" thickBot="1" x14ac:dyDescent="0.25">
      <c r="A4" s="172" t="s">
        <v>1</v>
      </c>
      <c r="B4" s="172"/>
      <c r="C4" s="59">
        <v>4</v>
      </c>
      <c r="D4" s="1"/>
      <c r="E4" s="1"/>
      <c r="F4" s="1"/>
      <c r="G4" s="1"/>
      <c r="H4" s="33"/>
    </row>
    <row r="5" spans="1:8" ht="21.75" thickBot="1" x14ac:dyDescent="0.25">
      <c r="A5" s="172" t="s">
        <v>2</v>
      </c>
      <c r="B5" s="172"/>
      <c r="C5" s="4">
        <v>185</v>
      </c>
      <c r="D5" s="1"/>
      <c r="E5" s="1"/>
      <c r="F5" s="1"/>
      <c r="G5" s="1"/>
      <c r="H5" s="1"/>
    </row>
    <row r="6" spans="1:8" ht="21.75" thickBot="1" x14ac:dyDescent="0.25">
      <c r="A6" s="172" t="s">
        <v>3</v>
      </c>
      <c r="B6" s="172"/>
      <c r="C6" s="4">
        <v>0</v>
      </c>
      <c r="D6" s="1"/>
      <c r="E6" s="1"/>
      <c r="F6" s="1"/>
      <c r="G6" s="1"/>
      <c r="H6" s="1"/>
    </row>
    <row r="7" spans="1:8" ht="21.75" thickBot="1" x14ac:dyDescent="0.25">
      <c r="A7" s="182" t="s">
        <v>4</v>
      </c>
      <c r="B7" s="182"/>
      <c r="C7" s="5">
        <v>1091500</v>
      </c>
      <c r="D7" s="1"/>
      <c r="E7" s="1"/>
      <c r="F7" s="1"/>
      <c r="G7" s="1"/>
      <c r="H7" s="1"/>
    </row>
    <row r="8" spans="1:8" ht="15" thickBot="1" x14ac:dyDescent="0.25">
      <c r="A8" s="1"/>
      <c r="B8" s="1"/>
      <c r="C8" s="1"/>
      <c r="D8" s="1"/>
      <c r="E8" s="1"/>
      <c r="F8" s="1"/>
      <c r="G8" s="1"/>
      <c r="H8" s="1"/>
    </row>
    <row r="9" spans="1:8" ht="21.75" thickBot="1" x14ac:dyDescent="0.25">
      <c r="A9" s="172" t="s">
        <v>5</v>
      </c>
      <c r="B9" s="172"/>
      <c r="C9" s="4">
        <v>1091500</v>
      </c>
      <c r="D9" s="6">
        <v>44710</v>
      </c>
      <c r="E9" s="1"/>
      <c r="F9" s="1"/>
      <c r="G9" s="1"/>
      <c r="H9" s="1"/>
    </row>
    <row r="10" spans="1:8" ht="21.75" thickBot="1" x14ac:dyDescent="0.25">
      <c r="A10" s="173" t="s">
        <v>6</v>
      </c>
      <c r="B10" s="174"/>
      <c r="C10" s="4"/>
      <c r="D10" s="6"/>
      <c r="E10" s="1"/>
      <c r="F10" s="1"/>
      <c r="G10" s="1"/>
      <c r="H10" s="1"/>
    </row>
    <row r="11" spans="1:8" ht="21.75" thickBot="1" x14ac:dyDescent="0.25">
      <c r="A11" s="175"/>
      <c r="B11" s="176"/>
      <c r="C11" s="4"/>
      <c r="D11" s="6"/>
      <c r="E11" s="1"/>
      <c r="F11" s="1"/>
      <c r="G11" s="1"/>
      <c r="H11" s="1"/>
    </row>
    <row r="12" spans="1:8" ht="21.75" thickBot="1" x14ac:dyDescent="0.25">
      <c r="A12" s="177"/>
      <c r="B12" s="178"/>
      <c r="C12" s="4"/>
      <c r="D12" s="6"/>
      <c r="E12" s="1"/>
      <c r="F12" s="1"/>
      <c r="G12" s="1"/>
      <c r="H12" s="1"/>
    </row>
    <row r="13" spans="1:8" ht="21.75" thickBot="1" x14ac:dyDescent="0.25">
      <c r="A13" s="172" t="s">
        <v>7</v>
      </c>
      <c r="B13" s="172"/>
      <c r="C13" s="4"/>
      <c r="D13" s="8"/>
      <c r="E13" s="1"/>
      <c r="F13" s="1"/>
      <c r="G13" s="1"/>
      <c r="H13" s="1"/>
    </row>
    <row r="14" spans="1:8" ht="21.75" thickBot="1" x14ac:dyDescent="0.25">
      <c r="A14" s="172" t="s">
        <v>8</v>
      </c>
      <c r="B14" s="172"/>
      <c r="C14" s="4"/>
      <c r="D14" s="9"/>
      <c r="E14" s="1"/>
      <c r="F14" s="1"/>
      <c r="G14" s="1"/>
      <c r="H14" s="1"/>
    </row>
    <row r="15" spans="1:8" ht="21.75" thickBot="1" x14ac:dyDescent="0.25">
      <c r="A15" s="179" t="s">
        <v>9</v>
      </c>
      <c r="B15" s="180"/>
      <c r="C15" s="181"/>
      <c r="D15" s="5"/>
      <c r="E15" s="1"/>
      <c r="F15" s="10"/>
      <c r="G15" s="16"/>
      <c r="H15" s="1"/>
    </row>
    <row r="18" spans="1:8" ht="15" thickBot="1" x14ac:dyDescent="0.25">
      <c r="A18" s="1"/>
      <c r="B18" s="1"/>
      <c r="C18" s="1"/>
      <c r="D18" s="1"/>
      <c r="E18" s="1"/>
      <c r="F18" s="1"/>
      <c r="G18" s="1"/>
      <c r="H18" s="1"/>
    </row>
    <row r="19" spans="1:8" ht="21.75" thickBot="1" x14ac:dyDescent="0.25">
      <c r="A19" s="3" t="s">
        <v>10</v>
      </c>
      <c r="B19" s="3" t="s">
        <v>11</v>
      </c>
      <c r="C19" s="3" t="s">
        <v>12</v>
      </c>
      <c r="D19" s="1"/>
      <c r="E19" s="3" t="s">
        <v>10</v>
      </c>
      <c r="F19" s="3" t="s">
        <v>13</v>
      </c>
      <c r="G19" s="17" t="s">
        <v>14</v>
      </c>
      <c r="H19" s="14" t="s">
        <v>12</v>
      </c>
    </row>
    <row r="20" spans="1:8" ht="21.75" thickBot="1" x14ac:dyDescent="0.25">
      <c r="A20" s="59">
        <v>1</v>
      </c>
      <c r="B20" s="4"/>
      <c r="C20" s="6"/>
      <c r="D20" s="1"/>
      <c r="E20" s="59">
        <v>1</v>
      </c>
      <c r="F20" s="4"/>
      <c r="G20" s="18"/>
      <c r="H20" s="6"/>
    </row>
    <row r="21" spans="1:8" ht="21.75" thickBot="1" x14ac:dyDescent="0.25">
      <c r="A21" s="59">
        <v>2</v>
      </c>
      <c r="B21" s="4"/>
      <c r="C21" s="6"/>
      <c r="D21" s="1"/>
      <c r="E21" s="59">
        <v>2</v>
      </c>
      <c r="F21" s="4"/>
      <c r="G21" s="18"/>
      <c r="H21" s="6"/>
    </row>
    <row r="22" spans="1:8" ht="21.75" hidden="1" thickBot="1" x14ac:dyDescent="0.25">
      <c r="A22" s="59">
        <v>3</v>
      </c>
      <c r="B22" s="4"/>
      <c r="C22" s="6"/>
      <c r="D22" s="1"/>
      <c r="E22" s="59">
        <v>3</v>
      </c>
      <c r="F22" s="4"/>
      <c r="G22" s="18"/>
      <c r="H22" s="6"/>
    </row>
    <row r="23" spans="1:8" ht="21.75" hidden="1" thickBot="1" x14ac:dyDescent="0.25">
      <c r="A23" s="59">
        <v>4</v>
      </c>
      <c r="B23" s="4"/>
      <c r="C23" s="6"/>
      <c r="D23" s="1"/>
      <c r="E23" s="59">
        <v>4</v>
      </c>
      <c r="F23" s="4"/>
      <c r="G23" s="18"/>
      <c r="H23" s="6"/>
    </row>
    <row r="24" spans="1:8" ht="21.75" hidden="1" thickBot="1" x14ac:dyDescent="0.25">
      <c r="A24" s="59">
        <v>5</v>
      </c>
      <c r="B24" s="4"/>
      <c r="C24" s="6"/>
      <c r="D24" s="1"/>
      <c r="E24" s="59">
        <v>5</v>
      </c>
      <c r="F24" s="4"/>
      <c r="G24" s="18"/>
      <c r="H24" s="6"/>
    </row>
    <row r="25" spans="1:8" ht="21.75" hidden="1" thickBot="1" x14ac:dyDescent="0.25">
      <c r="A25" s="59">
        <v>6</v>
      </c>
      <c r="B25" s="4"/>
      <c r="C25" s="6"/>
      <c r="D25" s="1"/>
      <c r="E25" s="59">
        <v>6</v>
      </c>
      <c r="F25" s="4"/>
      <c r="G25" s="18"/>
      <c r="H25" s="6"/>
    </row>
    <row r="26" spans="1:8" ht="21.75" hidden="1" thickBot="1" x14ac:dyDescent="0.25">
      <c r="A26" s="59">
        <v>7</v>
      </c>
      <c r="B26" s="4"/>
      <c r="C26" s="6"/>
      <c r="D26" s="1"/>
      <c r="E26" s="59">
        <v>7</v>
      </c>
      <c r="F26" s="4"/>
      <c r="G26" s="18"/>
      <c r="H26" s="6"/>
    </row>
    <row r="27" spans="1:8" ht="21.75" hidden="1" thickBot="1" x14ac:dyDescent="0.25">
      <c r="A27" s="59">
        <v>8</v>
      </c>
      <c r="B27" s="4"/>
      <c r="C27" s="6"/>
      <c r="D27" s="1"/>
      <c r="E27" s="59">
        <v>8</v>
      </c>
      <c r="F27" s="4"/>
      <c r="G27" s="18"/>
      <c r="H27" s="6"/>
    </row>
    <row r="28" spans="1:8" ht="21.75" hidden="1" thickBot="1" x14ac:dyDescent="0.25">
      <c r="A28" s="59">
        <v>9</v>
      </c>
      <c r="B28" s="4"/>
      <c r="C28" s="6"/>
      <c r="D28" s="1"/>
      <c r="E28" s="59">
        <v>9</v>
      </c>
      <c r="F28" s="4"/>
      <c r="G28" s="18"/>
      <c r="H28" s="6"/>
    </row>
    <row r="29" spans="1:8" ht="21.75" hidden="1" thickBot="1" x14ac:dyDescent="0.25">
      <c r="A29" s="59">
        <v>10</v>
      </c>
      <c r="B29" s="4"/>
      <c r="C29" s="6"/>
      <c r="D29" s="1"/>
      <c r="E29" s="59">
        <v>10</v>
      </c>
      <c r="F29" s="4"/>
      <c r="G29" s="18"/>
      <c r="H29" s="6"/>
    </row>
    <row r="30" spans="1:8" ht="21.75" hidden="1" thickBot="1" x14ac:dyDescent="0.25">
      <c r="A30" s="59">
        <v>11</v>
      </c>
      <c r="B30" s="4"/>
      <c r="C30" s="6"/>
      <c r="D30" s="1"/>
      <c r="E30" s="59">
        <v>11</v>
      </c>
      <c r="F30" s="4"/>
      <c r="G30" s="18"/>
      <c r="H30" s="6"/>
    </row>
    <row r="31" spans="1:8" ht="21.75" hidden="1" thickBot="1" x14ac:dyDescent="0.25">
      <c r="A31" s="59">
        <v>12</v>
      </c>
      <c r="B31" s="4"/>
      <c r="C31" s="6"/>
      <c r="D31" s="1"/>
      <c r="E31" s="59">
        <v>12</v>
      </c>
      <c r="F31" s="4"/>
      <c r="G31" s="18"/>
      <c r="H31" s="6"/>
    </row>
    <row r="32" spans="1:8" ht="21.75" hidden="1" thickBot="1" x14ac:dyDescent="0.25">
      <c r="A32" s="59">
        <v>13</v>
      </c>
      <c r="B32" s="4"/>
      <c r="C32" s="6"/>
      <c r="D32" s="1"/>
      <c r="E32" s="59">
        <v>13</v>
      </c>
      <c r="F32" s="4"/>
      <c r="G32" s="18"/>
      <c r="H32" s="6"/>
    </row>
    <row r="33" spans="1:8" ht="21.75" hidden="1" thickBot="1" x14ac:dyDescent="0.25">
      <c r="A33" s="59">
        <v>14</v>
      </c>
      <c r="B33" s="4"/>
      <c r="C33" s="6"/>
      <c r="D33" s="1"/>
      <c r="E33" s="59">
        <v>14</v>
      </c>
      <c r="F33" s="4"/>
      <c r="G33" s="18"/>
      <c r="H33" s="6"/>
    </row>
    <row r="34" spans="1:8" ht="21.75" hidden="1" thickBot="1" x14ac:dyDescent="0.25">
      <c r="A34" s="59">
        <v>15</v>
      </c>
      <c r="B34" s="4"/>
      <c r="C34" s="6"/>
      <c r="D34" s="1"/>
      <c r="E34" s="59">
        <v>15</v>
      </c>
      <c r="F34" s="4"/>
      <c r="G34" s="18"/>
      <c r="H34" s="6"/>
    </row>
    <row r="35" spans="1:8" ht="21.75" hidden="1" thickBot="1" x14ac:dyDescent="0.25">
      <c r="A35" s="59">
        <v>16</v>
      </c>
      <c r="B35" s="4"/>
      <c r="C35" s="6"/>
      <c r="D35" s="1"/>
      <c r="E35" s="59">
        <v>16</v>
      </c>
      <c r="F35" s="4"/>
      <c r="G35" s="18"/>
      <c r="H35" s="6"/>
    </row>
    <row r="36" spans="1:8" ht="21.75" hidden="1" thickBot="1" x14ac:dyDescent="0.25">
      <c r="A36" s="59">
        <v>17</v>
      </c>
      <c r="B36" s="4"/>
      <c r="C36" s="6"/>
      <c r="D36" s="1"/>
      <c r="E36" s="59">
        <v>17</v>
      </c>
      <c r="F36" s="4"/>
      <c r="G36" s="18"/>
      <c r="H36" s="6"/>
    </row>
    <row r="37" spans="1:8" ht="21.75" hidden="1" thickBot="1" x14ac:dyDescent="0.25">
      <c r="A37" s="59">
        <v>18</v>
      </c>
      <c r="B37" s="4"/>
      <c r="C37" s="6"/>
      <c r="D37" s="1"/>
      <c r="E37" s="59">
        <v>18</v>
      </c>
      <c r="F37" s="4"/>
      <c r="G37" s="18"/>
      <c r="H37" s="6"/>
    </row>
    <row r="38" spans="1:8" ht="21.75" hidden="1" thickBot="1" x14ac:dyDescent="0.25">
      <c r="A38" s="59">
        <v>19</v>
      </c>
      <c r="B38" s="4"/>
      <c r="C38" s="6"/>
      <c r="D38" s="1"/>
      <c r="E38" s="59">
        <v>19</v>
      </c>
      <c r="F38" s="4"/>
      <c r="G38" s="18"/>
      <c r="H38" s="6"/>
    </row>
    <row r="39" spans="1:8" ht="21.75" hidden="1" thickBot="1" x14ac:dyDescent="0.25">
      <c r="A39" s="59">
        <v>20</v>
      </c>
      <c r="B39" s="4"/>
      <c r="C39" s="6"/>
      <c r="D39" s="1"/>
      <c r="E39" s="59">
        <v>20</v>
      </c>
      <c r="F39" s="4"/>
      <c r="G39" s="18"/>
      <c r="H39" s="6"/>
    </row>
    <row r="40" spans="1:8" ht="21.75" hidden="1" thickBot="1" x14ac:dyDescent="0.25">
      <c r="A40" s="59">
        <v>21</v>
      </c>
      <c r="B40" s="4"/>
      <c r="C40" s="6"/>
      <c r="D40" s="1"/>
      <c r="E40" s="59">
        <v>21</v>
      </c>
      <c r="F40" s="4"/>
      <c r="G40" s="18"/>
      <c r="H40" s="6"/>
    </row>
    <row r="41" spans="1:8" ht="21.75" hidden="1" thickBot="1" x14ac:dyDescent="0.25">
      <c r="A41" s="59">
        <v>22</v>
      </c>
      <c r="B41" s="4"/>
      <c r="C41" s="6"/>
      <c r="D41" s="1"/>
      <c r="E41" s="59">
        <v>22</v>
      </c>
      <c r="F41" s="4"/>
      <c r="G41" s="18"/>
      <c r="H41" s="6"/>
    </row>
    <row r="42" spans="1:8" ht="21.75" hidden="1" thickBot="1" x14ac:dyDescent="0.25">
      <c r="A42" s="59">
        <v>23</v>
      </c>
      <c r="B42" s="4"/>
      <c r="C42" s="6"/>
      <c r="D42" s="1"/>
      <c r="E42" s="59">
        <v>23</v>
      </c>
      <c r="F42" s="4"/>
      <c r="G42" s="18"/>
      <c r="H42" s="6"/>
    </row>
    <row r="43" spans="1:8" ht="21.75" hidden="1" thickBot="1" x14ac:dyDescent="0.25">
      <c r="A43" s="59">
        <v>24</v>
      </c>
      <c r="B43" s="4"/>
      <c r="C43" s="6"/>
      <c r="D43" s="1"/>
      <c r="E43" s="59">
        <v>24</v>
      </c>
      <c r="F43" s="4"/>
      <c r="G43" s="18"/>
      <c r="H43" s="6"/>
    </row>
    <row r="44" spans="1:8" ht="21.75" hidden="1" thickBot="1" x14ac:dyDescent="0.25">
      <c r="A44" s="59">
        <v>25</v>
      </c>
      <c r="B44" s="4"/>
      <c r="C44" s="6"/>
      <c r="D44" s="1"/>
      <c r="E44" s="59">
        <v>25</v>
      </c>
      <c r="F44" s="4"/>
      <c r="G44" s="18"/>
      <c r="H44" s="6"/>
    </row>
    <row r="45" spans="1:8" ht="21.75" hidden="1" thickBot="1" x14ac:dyDescent="0.25">
      <c r="A45" s="59">
        <v>26</v>
      </c>
      <c r="B45" s="4"/>
      <c r="C45" s="6"/>
      <c r="D45" s="1"/>
      <c r="E45" s="59">
        <v>26</v>
      </c>
      <c r="F45" s="4"/>
      <c r="G45" s="18"/>
      <c r="H45" s="6"/>
    </row>
    <row r="46" spans="1:8" ht="21.75" hidden="1" thickBot="1" x14ac:dyDescent="0.25">
      <c r="A46" s="59">
        <v>27</v>
      </c>
      <c r="B46" s="4"/>
      <c r="C46" s="6"/>
      <c r="D46" s="1"/>
      <c r="E46" s="59">
        <v>27</v>
      </c>
      <c r="F46" s="4"/>
      <c r="G46" s="18"/>
      <c r="H46" s="6"/>
    </row>
    <row r="47" spans="1:8" ht="21.75" hidden="1" thickBot="1" x14ac:dyDescent="0.25">
      <c r="A47" s="59">
        <v>28</v>
      </c>
      <c r="B47" s="4"/>
      <c r="C47" s="6"/>
      <c r="D47" s="1"/>
      <c r="E47" s="59">
        <v>28</v>
      </c>
      <c r="F47" s="4"/>
      <c r="G47" s="18"/>
      <c r="H47" s="6"/>
    </row>
    <row r="48" spans="1:8" ht="21.75" hidden="1" thickBot="1" x14ac:dyDescent="0.25">
      <c r="A48" s="59">
        <v>29</v>
      </c>
      <c r="B48" s="4"/>
      <c r="C48" s="6"/>
      <c r="D48" s="1"/>
      <c r="E48" s="59">
        <v>29</v>
      </c>
      <c r="F48" s="4"/>
      <c r="G48" s="18"/>
      <c r="H48" s="6"/>
    </row>
    <row r="49" spans="1:8" ht="21.75" hidden="1" thickBot="1" x14ac:dyDescent="0.25">
      <c r="A49" s="59">
        <v>30</v>
      </c>
      <c r="B49" s="4"/>
      <c r="C49" s="6"/>
      <c r="D49" s="1"/>
      <c r="E49" s="59">
        <v>30</v>
      </c>
      <c r="F49" s="4"/>
      <c r="G49" s="18"/>
      <c r="H49" s="6"/>
    </row>
    <row r="50" spans="1:8" ht="21.75" hidden="1" thickBot="1" x14ac:dyDescent="0.25">
      <c r="A50" s="59">
        <v>31</v>
      </c>
      <c r="B50" s="4"/>
      <c r="C50" s="6"/>
      <c r="D50" s="1"/>
      <c r="E50" s="59">
        <v>31</v>
      </c>
      <c r="F50" s="4"/>
      <c r="G50" s="18"/>
      <c r="H50" s="6"/>
    </row>
    <row r="51" spans="1:8" ht="21.75" hidden="1" thickBot="1" x14ac:dyDescent="0.25">
      <c r="A51" s="59">
        <v>32</v>
      </c>
      <c r="B51" s="4"/>
      <c r="C51" s="6"/>
      <c r="D51" s="1"/>
      <c r="E51" s="59">
        <v>32</v>
      </c>
      <c r="F51" s="4"/>
      <c r="G51" s="18"/>
      <c r="H51" s="6"/>
    </row>
    <row r="52" spans="1:8" ht="21.75" hidden="1" thickBot="1" x14ac:dyDescent="0.25">
      <c r="A52" s="59">
        <v>33</v>
      </c>
      <c r="B52" s="4"/>
      <c r="C52" s="6"/>
      <c r="D52" s="1"/>
      <c r="E52" s="59">
        <v>33</v>
      </c>
      <c r="F52" s="4"/>
      <c r="G52" s="18"/>
      <c r="H52" s="6"/>
    </row>
    <row r="53" spans="1:8" ht="21.75" hidden="1" thickBot="1" x14ac:dyDescent="0.25">
      <c r="A53" s="59">
        <v>34</v>
      </c>
      <c r="B53" s="4"/>
      <c r="C53" s="6"/>
      <c r="D53" s="1"/>
      <c r="E53" s="59">
        <v>34</v>
      </c>
      <c r="F53" s="4"/>
      <c r="G53" s="18"/>
      <c r="H53" s="6"/>
    </row>
    <row r="54" spans="1:8" ht="21.75" hidden="1" thickBot="1" x14ac:dyDescent="0.25">
      <c r="A54" s="59">
        <v>35</v>
      </c>
      <c r="B54" s="4"/>
      <c r="C54" s="6"/>
      <c r="D54" s="1"/>
      <c r="E54" s="59">
        <v>35</v>
      </c>
      <c r="F54" s="4"/>
      <c r="G54" s="18"/>
      <c r="H54" s="6"/>
    </row>
    <row r="55" spans="1:8" ht="21.75" hidden="1" thickBot="1" x14ac:dyDescent="0.25">
      <c r="A55" s="45">
        <v>36</v>
      </c>
      <c r="B55" s="46"/>
      <c r="C55" s="47"/>
      <c r="D55" s="1"/>
      <c r="E55" s="59">
        <v>36</v>
      </c>
      <c r="F55" s="4"/>
      <c r="G55" s="18"/>
      <c r="H55" s="6"/>
    </row>
    <row r="56" spans="1:8" ht="21.75" hidden="1" thickBot="1" x14ac:dyDescent="0.25">
      <c r="A56" s="59">
        <v>37</v>
      </c>
      <c r="B56" s="4"/>
      <c r="C56" s="6"/>
      <c r="D56" s="1"/>
      <c r="E56" s="59">
        <v>37</v>
      </c>
      <c r="F56" s="4"/>
      <c r="G56" s="18"/>
      <c r="H56" s="6"/>
    </row>
    <row r="57" spans="1:8" ht="21.75" hidden="1" thickBot="1" x14ac:dyDescent="0.25">
      <c r="A57" s="59">
        <v>38</v>
      </c>
      <c r="B57" s="4"/>
      <c r="C57" s="6"/>
      <c r="D57" s="1"/>
      <c r="E57" s="59">
        <v>38</v>
      </c>
      <c r="F57" s="4"/>
      <c r="G57" s="18"/>
      <c r="H57" s="6"/>
    </row>
    <row r="58" spans="1:8" ht="21.75" hidden="1" thickBot="1" x14ac:dyDescent="0.25">
      <c r="A58" s="59">
        <v>39</v>
      </c>
      <c r="B58" s="4"/>
      <c r="C58" s="6"/>
      <c r="D58" s="1"/>
      <c r="E58" s="59">
        <v>39</v>
      </c>
      <c r="F58" s="4"/>
      <c r="G58" s="18"/>
      <c r="H58" s="6"/>
    </row>
    <row r="59" spans="1:8" ht="21.75" hidden="1" thickBot="1" x14ac:dyDescent="0.25">
      <c r="A59" s="59">
        <v>40</v>
      </c>
      <c r="B59" s="4"/>
      <c r="C59" s="6"/>
      <c r="D59" s="1"/>
      <c r="E59" s="59">
        <v>40</v>
      </c>
      <c r="F59" s="4"/>
      <c r="G59" s="18"/>
      <c r="H59" s="6"/>
    </row>
    <row r="60" spans="1:8" ht="21.75" hidden="1" thickBot="1" x14ac:dyDescent="0.25">
      <c r="A60" s="59">
        <v>41</v>
      </c>
      <c r="B60" s="4"/>
      <c r="C60" s="6"/>
      <c r="D60" s="1"/>
      <c r="E60" s="59">
        <v>41</v>
      </c>
      <c r="F60" s="4"/>
      <c r="G60" s="18"/>
      <c r="H60" s="6"/>
    </row>
    <row r="61" spans="1:8" ht="21.75" hidden="1" thickBot="1" x14ac:dyDescent="0.25">
      <c r="A61" s="59">
        <v>42</v>
      </c>
      <c r="B61" s="4"/>
      <c r="C61" s="6"/>
      <c r="D61" s="1"/>
      <c r="E61" s="59">
        <v>42</v>
      </c>
      <c r="F61" s="4"/>
      <c r="G61" s="18"/>
      <c r="H61" s="6"/>
    </row>
    <row r="62" spans="1:8" ht="21.75" hidden="1" thickBot="1" x14ac:dyDescent="0.25">
      <c r="A62" s="59">
        <v>43</v>
      </c>
      <c r="B62" s="4"/>
      <c r="C62" s="6"/>
      <c r="D62" s="1"/>
      <c r="E62" s="59">
        <v>43</v>
      </c>
      <c r="F62" s="4"/>
      <c r="G62" s="18"/>
      <c r="H62" s="6"/>
    </row>
    <row r="63" spans="1:8" ht="21.75" hidden="1" thickBot="1" x14ac:dyDescent="0.25">
      <c r="A63" s="59">
        <v>44</v>
      </c>
      <c r="B63" s="4"/>
      <c r="C63" s="6"/>
      <c r="D63" s="1"/>
      <c r="E63" s="59">
        <v>44</v>
      </c>
      <c r="F63" s="4"/>
      <c r="G63" s="18"/>
      <c r="H63" s="6"/>
    </row>
    <row r="64" spans="1:8" ht="21.75" hidden="1" thickBot="1" x14ac:dyDescent="0.25">
      <c r="A64" s="59">
        <v>45</v>
      </c>
      <c r="B64" s="4"/>
      <c r="C64" s="6"/>
      <c r="D64" s="1"/>
      <c r="E64" s="59">
        <v>45</v>
      </c>
      <c r="F64" s="4"/>
      <c r="G64" s="18"/>
      <c r="H64" s="6"/>
    </row>
    <row r="65" spans="1:8" ht="21.75" hidden="1" thickBot="1" x14ac:dyDescent="0.25">
      <c r="A65" s="59">
        <v>46</v>
      </c>
      <c r="B65" s="4"/>
      <c r="C65" s="6"/>
      <c r="D65" s="1"/>
      <c r="E65" s="59">
        <v>46</v>
      </c>
      <c r="F65" s="4"/>
      <c r="G65" s="18"/>
      <c r="H65" s="6"/>
    </row>
    <row r="66" spans="1:8" ht="21.75" hidden="1" thickBot="1" x14ac:dyDescent="0.25">
      <c r="A66" s="59">
        <v>47</v>
      </c>
      <c r="B66" s="4"/>
      <c r="C66" s="6"/>
      <c r="D66" s="1"/>
      <c r="E66" s="59">
        <v>47</v>
      </c>
      <c r="F66" s="4"/>
      <c r="G66" s="18"/>
      <c r="H66" s="6"/>
    </row>
    <row r="67" spans="1:8" ht="21.75" hidden="1" thickBot="1" x14ac:dyDescent="0.25">
      <c r="A67" s="59">
        <v>48</v>
      </c>
      <c r="B67" s="4"/>
      <c r="C67" s="6"/>
      <c r="D67" s="1"/>
      <c r="E67" s="59">
        <v>48</v>
      </c>
      <c r="F67" s="4"/>
      <c r="G67" s="18"/>
      <c r="H67" s="6"/>
    </row>
    <row r="68" spans="1:8" ht="21.75" hidden="1" thickBot="1" x14ac:dyDescent="0.25">
      <c r="A68" s="59">
        <v>49</v>
      </c>
      <c r="B68" s="4"/>
      <c r="C68" s="6"/>
      <c r="D68" s="1"/>
      <c r="E68" s="59">
        <v>49</v>
      </c>
      <c r="F68" s="4"/>
      <c r="G68" s="18"/>
      <c r="H68" s="6"/>
    </row>
    <row r="69" spans="1:8" ht="21.75" hidden="1" thickBot="1" x14ac:dyDescent="0.25">
      <c r="A69" s="59">
        <v>50</v>
      </c>
      <c r="B69" s="4"/>
      <c r="C69" s="6"/>
      <c r="D69" s="1"/>
      <c r="E69" s="59">
        <v>50</v>
      </c>
      <c r="F69" s="4"/>
      <c r="G69" s="18"/>
      <c r="H69" s="6"/>
    </row>
    <row r="70" spans="1:8" ht="21.75" hidden="1" thickBot="1" x14ac:dyDescent="0.25">
      <c r="A70" s="59">
        <v>51</v>
      </c>
      <c r="B70" s="4"/>
      <c r="C70" s="6"/>
      <c r="D70" s="1"/>
      <c r="E70" s="59">
        <v>51</v>
      </c>
      <c r="F70" s="4"/>
      <c r="G70" s="18"/>
      <c r="H70" s="6"/>
    </row>
    <row r="71" spans="1:8" ht="21.75" hidden="1" thickBot="1" x14ac:dyDescent="0.25">
      <c r="A71" s="59">
        <v>52</v>
      </c>
      <c r="B71" s="4"/>
      <c r="C71" s="6"/>
      <c r="D71" s="1"/>
      <c r="E71" s="59">
        <v>52</v>
      </c>
      <c r="F71" s="4"/>
      <c r="G71" s="18"/>
      <c r="H71" s="6"/>
    </row>
    <row r="72" spans="1:8" ht="21.75" hidden="1" thickBot="1" x14ac:dyDescent="0.25">
      <c r="A72" s="59">
        <v>53</v>
      </c>
      <c r="B72" s="4"/>
      <c r="C72" s="6"/>
      <c r="D72" s="1"/>
      <c r="E72" s="59">
        <v>53</v>
      </c>
      <c r="F72" s="4"/>
      <c r="G72" s="18"/>
      <c r="H72" s="6"/>
    </row>
    <row r="73" spans="1:8" ht="21.75" hidden="1" thickBot="1" x14ac:dyDescent="0.25">
      <c r="A73" s="59">
        <v>54</v>
      </c>
      <c r="B73" s="4"/>
      <c r="C73" s="6"/>
      <c r="D73" s="1"/>
      <c r="E73" s="59">
        <v>54</v>
      </c>
      <c r="F73" s="4"/>
      <c r="G73" s="18"/>
      <c r="H73" s="6"/>
    </row>
    <row r="74" spans="1:8" ht="21.75" hidden="1" thickBot="1" x14ac:dyDescent="0.25">
      <c r="A74" s="59">
        <v>55</v>
      </c>
      <c r="B74" s="4"/>
      <c r="C74" s="6"/>
      <c r="D74" s="1"/>
      <c r="E74" s="59">
        <v>55</v>
      </c>
      <c r="F74" s="4"/>
      <c r="G74" s="18"/>
      <c r="H74" s="6"/>
    </row>
    <row r="75" spans="1:8" ht="21.75" hidden="1" thickBot="1" x14ac:dyDescent="0.25">
      <c r="A75" s="59">
        <v>56</v>
      </c>
      <c r="B75" s="4"/>
      <c r="C75" s="6"/>
      <c r="D75" s="1"/>
      <c r="E75" s="59">
        <v>56</v>
      </c>
      <c r="F75" s="4"/>
      <c r="G75" s="18"/>
      <c r="H75" s="6"/>
    </row>
    <row r="76" spans="1:8" ht="21.75" hidden="1" thickBot="1" x14ac:dyDescent="0.25">
      <c r="A76" s="59">
        <v>57</v>
      </c>
      <c r="B76" s="4"/>
      <c r="C76" s="6"/>
      <c r="D76" s="1"/>
      <c r="E76" s="59">
        <v>57</v>
      </c>
      <c r="F76" s="4"/>
      <c r="G76" s="18"/>
      <c r="H76" s="6"/>
    </row>
    <row r="77" spans="1:8" ht="21.75" hidden="1" thickBot="1" x14ac:dyDescent="0.25">
      <c r="A77" s="59">
        <v>58</v>
      </c>
      <c r="B77" s="4"/>
      <c r="C77" s="6"/>
      <c r="D77" s="1"/>
      <c r="E77" s="59">
        <v>58</v>
      </c>
      <c r="F77" s="4"/>
      <c r="G77" s="18"/>
      <c r="H77" s="6"/>
    </row>
    <row r="78" spans="1:8" ht="21.75" hidden="1" thickBot="1" x14ac:dyDescent="0.25">
      <c r="A78" s="59">
        <v>59</v>
      </c>
      <c r="B78" s="4"/>
      <c r="C78" s="6"/>
      <c r="D78" s="1"/>
      <c r="E78" s="59">
        <v>59</v>
      </c>
      <c r="F78" s="4"/>
      <c r="G78" s="18"/>
      <c r="H78" s="6"/>
    </row>
    <row r="79" spans="1:8" ht="21.75" hidden="1" thickBot="1" x14ac:dyDescent="0.25">
      <c r="A79" s="59">
        <v>60</v>
      </c>
      <c r="B79" s="4"/>
      <c r="C79" s="6"/>
      <c r="D79" s="1"/>
      <c r="E79" s="59">
        <v>60</v>
      </c>
      <c r="F79" s="4"/>
      <c r="G79" s="18"/>
      <c r="H79" s="6"/>
    </row>
    <row r="80" spans="1:8" ht="21.75" hidden="1" thickBot="1" x14ac:dyDescent="0.25">
      <c r="A80" s="59">
        <v>29</v>
      </c>
      <c r="B80" s="4"/>
      <c r="C80" s="59"/>
      <c r="D80" s="1"/>
      <c r="E80" s="59">
        <v>29</v>
      </c>
      <c r="F80" s="4"/>
      <c r="G80" s="18"/>
      <c r="H80" s="6"/>
    </row>
    <row r="81" spans="1:8" ht="21.75" hidden="1" thickBot="1" x14ac:dyDescent="0.25">
      <c r="A81" s="59">
        <v>30</v>
      </c>
      <c r="B81" s="4"/>
      <c r="C81" s="59"/>
      <c r="D81" s="1"/>
      <c r="E81" s="59">
        <v>30</v>
      </c>
      <c r="F81" s="4"/>
      <c r="G81" s="18"/>
      <c r="H81" s="6"/>
    </row>
    <row r="82" spans="1:8" ht="21" x14ac:dyDescent="0.2">
      <c r="A82" s="1"/>
      <c r="B82" s="7">
        <f>SUM(B20:B81)</f>
        <v>0</v>
      </c>
      <c r="C82" s="1"/>
      <c r="D82" s="1"/>
      <c r="E82" s="1"/>
      <c r="F82" s="7">
        <f>SUM(F20:F59)</f>
        <v>0</v>
      </c>
      <c r="G82" s="1"/>
      <c r="H82" s="1"/>
    </row>
    <row r="84" spans="1:8" ht="21" x14ac:dyDescent="0.2">
      <c r="A84" s="1"/>
      <c r="B84" s="1"/>
      <c r="C84" s="13" t="s">
        <v>15</v>
      </c>
      <c r="D84" s="12">
        <f>SUM(B82-F82)</f>
        <v>0</v>
      </c>
      <c r="E84" s="1"/>
      <c r="F84" s="1"/>
      <c r="G84" s="1"/>
      <c r="H84" s="1"/>
    </row>
  </sheetData>
  <mergeCells count="11">
    <mergeCell ref="A9:B9"/>
    <mergeCell ref="A10:B12"/>
    <mergeCell ref="A13:B13"/>
    <mergeCell ref="A14:B14"/>
    <mergeCell ref="A15:C15"/>
    <mergeCell ref="A7:B7"/>
    <mergeCell ref="A1:C1"/>
    <mergeCell ref="A3:B3"/>
    <mergeCell ref="A4:B4"/>
    <mergeCell ref="A5:B5"/>
    <mergeCell ref="A6:B6"/>
  </mergeCells>
  <pageMargins left="0.7" right="0.7" top="0.75" bottom="0.75" header="0.3" footer="0.3"/>
  <pageSetup paperSize="9" scale="64" orientation="portrait" r:id="rId1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I86"/>
  <sheetViews>
    <sheetView rightToLeft="1" topLeftCell="A13" workbookViewId="0">
      <selection activeCell="I86" sqref="I86"/>
    </sheetView>
  </sheetViews>
  <sheetFormatPr defaultRowHeight="14.25" x14ac:dyDescent="0.2"/>
  <cols>
    <col min="2" max="2" width="21.375" bestFit="1" customWidth="1"/>
    <col min="3" max="3" width="19.875" customWidth="1"/>
    <col min="4" max="4" width="18" customWidth="1"/>
    <col min="6" max="6" width="19.75" bestFit="1" customWidth="1"/>
    <col min="7" max="7" width="12.625" customWidth="1"/>
    <col min="8" max="8" width="25.125" customWidth="1"/>
  </cols>
  <sheetData>
    <row r="1" spans="1:8" ht="29.25" thickBot="1" x14ac:dyDescent="0.25">
      <c r="A1" s="183" t="s">
        <v>90</v>
      </c>
      <c r="B1" s="184"/>
      <c r="C1" s="184"/>
      <c r="D1" s="11"/>
      <c r="E1" s="11"/>
      <c r="F1" s="11"/>
      <c r="G1" s="15"/>
      <c r="H1" s="19"/>
    </row>
    <row r="2" spans="1:8" ht="15" thickBot="1" x14ac:dyDescent="0.25">
      <c r="A2" s="1"/>
      <c r="B2" s="1"/>
      <c r="C2" s="1"/>
      <c r="D2" s="1"/>
      <c r="E2" s="1"/>
      <c r="F2" s="1"/>
      <c r="G2" s="1"/>
      <c r="H2" s="1"/>
    </row>
    <row r="3" spans="1:8" ht="21.75" thickBot="1" x14ac:dyDescent="0.25">
      <c r="A3" s="172" t="s">
        <v>0</v>
      </c>
      <c r="B3" s="172"/>
      <c r="C3" s="60">
        <v>4</v>
      </c>
      <c r="D3" s="1"/>
      <c r="E3" s="1"/>
      <c r="F3" s="1"/>
      <c r="G3" s="1"/>
      <c r="H3" s="33"/>
    </row>
    <row r="4" spans="1:8" ht="21.75" thickBot="1" x14ac:dyDescent="0.25">
      <c r="A4" s="172" t="s">
        <v>1</v>
      </c>
      <c r="B4" s="172"/>
      <c r="C4" s="60">
        <v>6</v>
      </c>
      <c r="D4" s="1"/>
      <c r="E4" s="1"/>
      <c r="F4" s="1"/>
      <c r="G4" s="1"/>
      <c r="H4" s="33"/>
    </row>
    <row r="5" spans="1:8" ht="21.75" thickBot="1" x14ac:dyDescent="0.25">
      <c r="A5" s="172" t="s">
        <v>2</v>
      </c>
      <c r="B5" s="172"/>
      <c r="C5" s="4">
        <v>185</v>
      </c>
      <c r="D5" s="1"/>
      <c r="E5" s="1"/>
      <c r="F5" s="1"/>
      <c r="G5" s="1"/>
      <c r="H5" s="1"/>
    </row>
    <row r="6" spans="1:8" ht="21.75" thickBot="1" x14ac:dyDescent="0.25">
      <c r="A6" s="172" t="s">
        <v>3</v>
      </c>
      <c r="B6" s="172"/>
      <c r="C6" s="4">
        <v>0</v>
      </c>
      <c r="D6" s="1"/>
      <c r="E6" s="1"/>
      <c r="F6" s="1"/>
      <c r="G6" s="1"/>
      <c r="H6" s="1"/>
    </row>
    <row r="7" spans="1:8" ht="21.75" thickBot="1" x14ac:dyDescent="0.25">
      <c r="A7" s="182" t="s">
        <v>4</v>
      </c>
      <c r="B7" s="182"/>
      <c r="C7" s="5">
        <v>1050000</v>
      </c>
      <c r="D7" s="1"/>
      <c r="E7" s="1"/>
      <c r="F7" s="1"/>
      <c r="G7" s="1"/>
      <c r="H7" s="1"/>
    </row>
    <row r="8" spans="1:8" ht="15" thickBot="1" x14ac:dyDescent="0.25">
      <c r="A8" s="1"/>
      <c r="B8" s="1"/>
      <c r="C8" s="1"/>
      <c r="D8" s="1"/>
      <c r="E8" s="1"/>
      <c r="F8" s="1"/>
      <c r="G8" s="1"/>
      <c r="H8" s="1"/>
    </row>
    <row r="9" spans="1:8" ht="21.75" thickBot="1" x14ac:dyDescent="0.25">
      <c r="A9" s="172" t="s">
        <v>5</v>
      </c>
      <c r="B9" s="172"/>
      <c r="C9" s="4">
        <v>700000</v>
      </c>
      <c r="D9" s="6">
        <v>44687</v>
      </c>
      <c r="E9" s="1"/>
      <c r="F9" s="1"/>
      <c r="G9" s="1"/>
      <c r="H9" s="1"/>
    </row>
    <row r="10" spans="1:8" ht="21.75" thickBot="1" x14ac:dyDescent="0.25">
      <c r="A10" s="173" t="s">
        <v>6</v>
      </c>
      <c r="B10" s="174"/>
      <c r="C10" s="4"/>
      <c r="D10" s="6"/>
      <c r="E10" s="1"/>
      <c r="F10" s="1"/>
      <c r="G10" s="1"/>
      <c r="H10" s="1"/>
    </row>
    <row r="11" spans="1:8" ht="21.75" thickBot="1" x14ac:dyDescent="0.25">
      <c r="A11" s="175"/>
      <c r="B11" s="176"/>
      <c r="C11" s="4"/>
      <c r="D11" s="6"/>
      <c r="E11" s="1"/>
      <c r="F11" s="1"/>
      <c r="G11" s="1"/>
      <c r="H11" s="1"/>
    </row>
    <row r="12" spans="1:8" ht="21.75" thickBot="1" x14ac:dyDescent="0.25">
      <c r="A12" s="177"/>
      <c r="B12" s="178"/>
      <c r="C12" s="4"/>
      <c r="D12" s="6"/>
      <c r="E12" s="1"/>
      <c r="F12" s="1"/>
      <c r="G12" s="1"/>
      <c r="H12" s="1"/>
    </row>
    <row r="13" spans="1:8" ht="21.75" thickBot="1" x14ac:dyDescent="0.25">
      <c r="A13" s="172" t="s">
        <v>7</v>
      </c>
      <c r="B13" s="172"/>
      <c r="C13" s="4"/>
      <c r="D13" s="8"/>
      <c r="E13" s="1"/>
      <c r="F13" s="1"/>
      <c r="G13" s="1"/>
      <c r="H13" s="1"/>
    </row>
    <row r="14" spans="1:8" ht="21.75" thickBot="1" x14ac:dyDescent="0.25">
      <c r="A14" s="172" t="s">
        <v>8</v>
      </c>
      <c r="B14" s="172"/>
      <c r="C14" s="4"/>
      <c r="D14" s="9"/>
      <c r="E14" s="1"/>
      <c r="F14" s="1"/>
      <c r="G14" s="1"/>
      <c r="H14" s="1"/>
    </row>
    <row r="15" spans="1:8" ht="21.75" thickBot="1" x14ac:dyDescent="0.25">
      <c r="A15" s="179" t="s">
        <v>9</v>
      </c>
      <c r="B15" s="180"/>
      <c r="C15" s="181"/>
      <c r="D15" s="5"/>
      <c r="E15" s="1"/>
      <c r="F15" s="10"/>
      <c r="G15" s="16"/>
      <c r="H15" s="1"/>
    </row>
    <row r="18" spans="1:8" ht="15" thickBot="1" x14ac:dyDescent="0.25">
      <c r="A18" s="1"/>
      <c r="B18" s="1"/>
      <c r="C18" s="1"/>
      <c r="D18" s="1"/>
      <c r="E18" s="1"/>
      <c r="F18" s="1"/>
      <c r="G18" s="1"/>
      <c r="H18" s="1"/>
    </row>
    <row r="19" spans="1:8" ht="21.75" thickBot="1" x14ac:dyDescent="0.25">
      <c r="A19" s="3" t="s">
        <v>10</v>
      </c>
      <c r="B19" s="3" t="s">
        <v>11</v>
      </c>
      <c r="C19" s="3" t="s">
        <v>12</v>
      </c>
      <c r="D19" s="1"/>
      <c r="E19" s="3" t="s">
        <v>10</v>
      </c>
      <c r="F19" s="3" t="s">
        <v>13</v>
      </c>
      <c r="G19" s="17" t="s">
        <v>14</v>
      </c>
      <c r="H19" s="14" t="s">
        <v>12</v>
      </c>
    </row>
    <row r="20" spans="1:8" ht="21.75" thickBot="1" x14ac:dyDescent="0.25">
      <c r="A20" s="60">
        <v>1</v>
      </c>
      <c r="B20" s="4">
        <v>350000</v>
      </c>
      <c r="C20" s="6">
        <v>44819</v>
      </c>
      <c r="D20" s="1"/>
      <c r="E20" s="60">
        <v>1</v>
      </c>
      <c r="F20" s="4">
        <v>350000</v>
      </c>
      <c r="G20" s="18"/>
      <c r="H20" s="6">
        <v>44822</v>
      </c>
    </row>
    <row r="21" spans="1:8" ht="21.75" thickBot="1" x14ac:dyDescent="0.25">
      <c r="A21" s="60">
        <v>2</v>
      </c>
      <c r="B21" s="4"/>
      <c r="C21" s="6"/>
      <c r="D21" s="1"/>
      <c r="E21" s="60">
        <v>2</v>
      </c>
      <c r="F21" s="4"/>
      <c r="G21" s="18"/>
      <c r="H21" s="6"/>
    </row>
    <row r="22" spans="1:8" ht="21.75" hidden="1" thickBot="1" x14ac:dyDescent="0.25">
      <c r="A22" s="60">
        <v>3</v>
      </c>
      <c r="B22" s="4"/>
      <c r="C22" s="6"/>
      <c r="D22" s="1"/>
      <c r="E22" s="60">
        <v>3</v>
      </c>
      <c r="F22" s="4"/>
      <c r="G22" s="18"/>
      <c r="H22" s="6"/>
    </row>
    <row r="23" spans="1:8" ht="21.75" hidden="1" thickBot="1" x14ac:dyDescent="0.25">
      <c r="A23" s="60">
        <v>4</v>
      </c>
      <c r="B23" s="4"/>
      <c r="C23" s="6"/>
      <c r="D23" s="1"/>
      <c r="E23" s="60">
        <v>4</v>
      </c>
      <c r="F23" s="4"/>
      <c r="G23" s="18"/>
      <c r="H23" s="6"/>
    </row>
    <row r="24" spans="1:8" ht="21.75" hidden="1" thickBot="1" x14ac:dyDescent="0.25">
      <c r="A24" s="60">
        <v>5</v>
      </c>
      <c r="B24" s="4"/>
      <c r="C24" s="6"/>
      <c r="D24" s="1"/>
      <c r="E24" s="60">
        <v>5</v>
      </c>
      <c r="F24" s="4"/>
      <c r="G24" s="18"/>
      <c r="H24" s="6"/>
    </row>
    <row r="25" spans="1:8" ht="21.75" hidden="1" thickBot="1" x14ac:dyDescent="0.25">
      <c r="A25" s="60">
        <v>6</v>
      </c>
      <c r="B25" s="4"/>
      <c r="C25" s="6"/>
      <c r="D25" s="1"/>
      <c r="E25" s="60">
        <v>6</v>
      </c>
      <c r="F25" s="4"/>
      <c r="G25" s="18"/>
      <c r="H25" s="6"/>
    </row>
    <row r="26" spans="1:8" ht="21.75" hidden="1" thickBot="1" x14ac:dyDescent="0.25">
      <c r="A26" s="60">
        <v>7</v>
      </c>
      <c r="B26" s="4"/>
      <c r="C26" s="6"/>
      <c r="D26" s="1"/>
      <c r="E26" s="60">
        <v>7</v>
      </c>
      <c r="F26" s="4"/>
      <c r="G26" s="18"/>
      <c r="H26" s="6"/>
    </row>
    <row r="27" spans="1:8" ht="21.75" hidden="1" thickBot="1" x14ac:dyDescent="0.25">
      <c r="A27" s="60">
        <v>8</v>
      </c>
      <c r="B27" s="4"/>
      <c r="C27" s="6"/>
      <c r="D27" s="1"/>
      <c r="E27" s="60">
        <v>8</v>
      </c>
      <c r="F27" s="4"/>
      <c r="G27" s="18"/>
      <c r="H27" s="6"/>
    </row>
    <row r="28" spans="1:8" ht="21.75" hidden="1" thickBot="1" x14ac:dyDescent="0.25">
      <c r="A28" s="60">
        <v>9</v>
      </c>
      <c r="B28" s="4"/>
      <c r="C28" s="6"/>
      <c r="D28" s="1"/>
      <c r="E28" s="60">
        <v>9</v>
      </c>
      <c r="F28" s="4"/>
      <c r="G28" s="18"/>
      <c r="H28" s="6"/>
    </row>
    <row r="29" spans="1:8" ht="21.75" hidden="1" thickBot="1" x14ac:dyDescent="0.25">
      <c r="A29" s="60">
        <v>10</v>
      </c>
      <c r="B29" s="4"/>
      <c r="C29" s="6"/>
      <c r="D29" s="1"/>
      <c r="E29" s="60">
        <v>10</v>
      </c>
      <c r="F29" s="4"/>
      <c r="G29" s="18"/>
      <c r="H29" s="6"/>
    </row>
    <row r="30" spans="1:8" ht="21.75" hidden="1" thickBot="1" x14ac:dyDescent="0.25">
      <c r="A30" s="60">
        <v>11</v>
      </c>
      <c r="B30" s="4"/>
      <c r="C30" s="6"/>
      <c r="D30" s="1"/>
      <c r="E30" s="60">
        <v>11</v>
      </c>
      <c r="F30" s="4"/>
      <c r="G30" s="18"/>
      <c r="H30" s="6"/>
    </row>
    <row r="31" spans="1:8" ht="21.75" hidden="1" thickBot="1" x14ac:dyDescent="0.25">
      <c r="A31" s="60">
        <v>12</v>
      </c>
      <c r="B31" s="4"/>
      <c r="C31" s="6"/>
      <c r="D31" s="1"/>
      <c r="E31" s="60">
        <v>12</v>
      </c>
      <c r="F31" s="4"/>
      <c r="G31" s="18"/>
      <c r="H31" s="6"/>
    </row>
    <row r="32" spans="1:8" ht="21.75" hidden="1" thickBot="1" x14ac:dyDescent="0.25">
      <c r="A32" s="60">
        <v>13</v>
      </c>
      <c r="B32" s="4"/>
      <c r="C32" s="6"/>
      <c r="D32" s="1"/>
      <c r="E32" s="60">
        <v>13</v>
      </c>
      <c r="F32" s="4"/>
      <c r="G32" s="18"/>
      <c r="H32" s="6"/>
    </row>
    <row r="33" spans="1:8" ht="21.75" hidden="1" thickBot="1" x14ac:dyDescent="0.25">
      <c r="A33" s="60">
        <v>14</v>
      </c>
      <c r="B33" s="4"/>
      <c r="C33" s="6"/>
      <c r="D33" s="1"/>
      <c r="E33" s="60">
        <v>14</v>
      </c>
      <c r="F33" s="4"/>
      <c r="G33" s="18"/>
      <c r="H33" s="6"/>
    </row>
    <row r="34" spans="1:8" ht="21.75" hidden="1" thickBot="1" x14ac:dyDescent="0.25">
      <c r="A34" s="60">
        <v>15</v>
      </c>
      <c r="B34" s="4"/>
      <c r="C34" s="6"/>
      <c r="D34" s="1"/>
      <c r="E34" s="60">
        <v>15</v>
      </c>
      <c r="F34" s="4"/>
      <c r="G34" s="18"/>
      <c r="H34" s="6"/>
    </row>
    <row r="35" spans="1:8" ht="21.75" hidden="1" thickBot="1" x14ac:dyDescent="0.25">
      <c r="A35" s="60">
        <v>16</v>
      </c>
      <c r="B35" s="4"/>
      <c r="C35" s="6"/>
      <c r="D35" s="1"/>
      <c r="E35" s="60">
        <v>16</v>
      </c>
      <c r="F35" s="4"/>
      <c r="G35" s="18"/>
      <c r="H35" s="6"/>
    </row>
    <row r="36" spans="1:8" ht="21.75" hidden="1" thickBot="1" x14ac:dyDescent="0.25">
      <c r="A36" s="60">
        <v>17</v>
      </c>
      <c r="B36" s="4"/>
      <c r="C36" s="6"/>
      <c r="D36" s="1"/>
      <c r="E36" s="60">
        <v>17</v>
      </c>
      <c r="F36" s="4"/>
      <c r="G36" s="18"/>
      <c r="H36" s="6"/>
    </row>
    <row r="37" spans="1:8" ht="21.75" hidden="1" thickBot="1" x14ac:dyDescent="0.25">
      <c r="A37" s="60">
        <v>18</v>
      </c>
      <c r="B37" s="4"/>
      <c r="C37" s="6"/>
      <c r="D37" s="1"/>
      <c r="E37" s="60">
        <v>18</v>
      </c>
      <c r="F37" s="4"/>
      <c r="G37" s="18"/>
      <c r="H37" s="6"/>
    </row>
    <row r="38" spans="1:8" ht="21.75" hidden="1" thickBot="1" x14ac:dyDescent="0.25">
      <c r="A38" s="60">
        <v>19</v>
      </c>
      <c r="B38" s="4"/>
      <c r="C38" s="6"/>
      <c r="D38" s="1"/>
      <c r="E38" s="60">
        <v>19</v>
      </c>
      <c r="F38" s="4"/>
      <c r="G38" s="18"/>
      <c r="H38" s="6"/>
    </row>
    <row r="39" spans="1:8" ht="21.75" hidden="1" thickBot="1" x14ac:dyDescent="0.25">
      <c r="A39" s="60">
        <v>20</v>
      </c>
      <c r="B39" s="4"/>
      <c r="C39" s="6"/>
      <c r="D39" s="1"/>
      <c r="E39" s="60">
        <v>20</v>
      </c>
      <c r="F39" s="4"/>
      <c r="G39" s="18"/>
      <c r="H39" s="6"/>
    </row>
    <row r="40" spans="1:8" ht="21.75" hidden="1" thickBot="1" x14ac:dyDescent="0.25">
      <c r="A40" s="60">
        <v>21</v>
      </c>
      <c r="B40" s="4"/>
      <c r="C40" s="6"/>
      <c r="D40" s="1"/>
      <c r="E40" s="60">
        <v>21</v>
      </c>
      <c r="F40" s="4"/>
      <c r="G40" s="18"/>
      <c r="H40" s="6"/>
    </row>
    <row r="41" spans="1:8" ht="21.75" hidden="1" thickBot="1" x14ac:dyDescent="0.25">
      <c r="A41" s="60">
        <v>22</v>
      </c>
      <c r="B41" s="4"/>
      <c r="C41" s="6"/>
      <c r="D41" s="1"/>
      <c r="E41" s="60">
        <v>22</v>
      </c>
      <c r="F41" s="4"/>
      <c r="G41" s="18"/>
      <c r="H41" s="6"/>
    </row>
    <row r="42" spans="1:8" ht="21.75" hidden="1" thickBot="1" x14ac:dyDescent="0.25">
      <c r="A42" s="60">
        <v>23</v>
      </c>
      <c r="B42" s="4"/>
      <c r="C42" s="6"/>
      <c r="D42" s="1"/>
      <c r="E42" s="60">
        <v>23</v>
      </c>
      <c r="F42" s="4"/>
      <c r="G42" s="18"/>
      <c r="H42" s="6"/>
    </row>
    <row r="43" spans="1:8" ht="21.75" hidden="1" thickBot="1" x14ac:dyDescent="0.25">
      <c r="A43" s="60">
        <v>24</v>
      </c>
      <c r="B43" s="4"/>
      <c r="C43" s="6"/>
      <c r="D43" s="1"/>
      <c r="E43" s="60">
        <v>24</v>
      </c>
      <c r="F43" s="4"/>
      <c r="G43" s="18"/>
      <c r="H43" s="6"/>
    </row>
    <row r="44" spans="1:8" ht="21.75" hidden="1" thickBot="1" x14ac:dyDescent="0.25">
      <c r="A44" s="60">
        <v>25</v>
      </c>
      <c r="B44" s="4"/>
      <c r="C44" s="6"/>
      <c r="D44" s="1"/>
      <c r="E44" s="60">
        <v>25</v>
      </c>
      <c r="F44" s="4"/>
      <c r="G44" s="18"/>
      <c r="H44" s="6"/>
    </row>
    <row r="45" spans="1:8" ht="21.75" hidden="1" thickBot="1" x14ac:dyDescent="0.25">
      <c r="A45" s="60">
        <v>26</v>
      </c>
      <c r="B45" s="4"/>
      <c r="C45" s="6"/>
      <c r="D45" s="1"/>
      <c r="E45" s="60">
        <v>26</v>
      </c>
      <c r="F45" s="4"/>
      <c r="G45" s="18"/>
      <c r="H45" s="6"/>
    </row>
    <row r="46" spans="1:8" ht="21.75" hidden="1" thickBot="1" x14ac:dyDescent="0.25">
      <c r="A46" s="60">
        <v>27</v>
      </c>
      <c r="B46" s="4"/>
      <c r="C46" s="6"/>
      <c r="D46" s="1"/>
      <c r="E46" s="60">
        <v>27</v>
      </c>
      <c r="F46" s="4"/>
      <c r="G46" s="18"/>
      <c r="H46" s="6"/>
    </row>
    <row r="47" spans="1:8" ht="21.75" hidden="1" thickBot="1" x14ac:dyDescent="0.25">
      <c r="A47" s="60">
        <v>28</v>
      </c>
      <c r="B47" s="4"/>
      <c r="C47" s="6"/>
      <c r="D47" s="1"/>
      <c r="E47" s="60">
        <v>28</v>
      </c>
      <c r="F47" s="4"/>
      <c r="G47" s="18"/>
      <c r="H47" s="6"/>
    </row>
    <row r="48" spans="1:8" ht="21.75" hidden="1" thickBot="1" x14ac:dyDescent="0.25">
      <c r="A48" s="60">
        <v>29</v>
      </c>
      <c r="B48" s="4"/>
      <c r="C48" s="6"/>
      <c r="D48" s="1"/>
      <c r="E48" s="60">
        <v>29</v>
      </c>
      <c r="F48" s="4"/>
      <c r="G48" s="18"/>
      <c r="H48" s="6"/>
    </row>
    <row r="49" spans="1:8" ht="21.75" hidden="1" thickBot="1" x14ac:dyDescent="0.25">
      <c r="A49" s="60">
        <v>30</v>
      </c>
      <c r="B49" s="4"/>
      <c r="C49" s="6"/>
      <c r="D49" s="1"/>
      <c r="E49" s="60">
        <v>30</v>
      </c>
      <c r="F49" s="4"/>
      <c r="G49" s="18"/>
      <c r="H49" s="6"/>
    </row>
    <row r="50" spans="1:8" ht="21.75" hidden="1" thickBot="1" x14ac:dyDescent="0.25">
      <c r="A50" s="60">
        <v>31</v>
      </c>
      <c r="B50" s="4"/>
      <c r="C50" s="6"/>
      <c r="D50" s="1"/>
      <c r="E50" s="60">
        <v>31</v>
      </c>
      <c r="F50" s="4"/>
      <c r="G50" s="18"/>
      <c r="H50" s="6"/>
    </row>
    <row r="51" spans="1:8" ht="21.75" hidden="1" thickBot="1" x14ac:dyDescent="0.25">
      <c r="A51" s="60">
        <v>32</v>
      </c>
      <c r="B51" s="4"/>
      <c r="C51" s="6"/>
      <c r="D51" s="1"/>
      <c r="E51" s="60">
        <v>32</v>
      </c>
      <c r="F51" s="4"/>
      <c r="G51" s="18"/>
      <c r="H51" s="6"/>
    </row>
    <row r="52" spans="1:8" ht="21.75" hidden="1" thickBot="1" x14ac:dyDescent="0.25">
      <c r="A52" s="60">
        <v>33</v>
      </c>
      <c r="B52" s="4"/>
      <c r="C52" s="6"/>
      <c r="D52" s="1"/>
      <c r="E52" s="60">
        <v>33</v>
      </c>
      <c r="F52" s="4"/>
      <c r="G52" s="18"/>
      <c r="H52" s="6"/>
    </row>
    <row r="53" spans="1:8" ht="21.75" hidden="1" thickBot="1" x14ac:dyDescent="0.25">
      <c r="A53" s="60">
        <v>34</v>
      </c>
      <c r="B53" s="4"/>
      <c r="C53" s="6"/>
      <c r="D53" s="1"/>
      <c r="E53" s="60">
        <v>34</v>
      </c>
      <c r="F53" s="4"/>
      <c r="G53" s="18"/>
      <c r="H53" s="6"/>
    </row>
    <row r="54" spans="1:8" ht="21.75" hidden="1" thickBot="1" x14ac:dyDescent="0.25">
      <c r="A54" s="60">
        <v>35</v>
      </c>
      <c r="B54" s="4"/>
      <c r="C54" s="6"/>
      <c r="D54" s="1"/>
      <c r="E54" s="60">
        <v>35</v>
      </c>
      <c r="F54" s="4"/>
      <c r="G54" s="18"/>
      <c r="H54" s="6"/>
    </row>
    <row r="55" spans="1:8" ht="21.75" hidden="1" thickBot="1" x14ac:dyDescent="0.25">
      <c r="A55" s="45">
        <v>36</v>
      </c>
      <c r="B55" s="46"/>
      <c r="C55" s="47"/>
      <c r="D55" s="1"/>
      <c r="E55" s="60">
        <v>36</v>
      </c>
      <c r="F55" s="4"/>
      <c r="G55" s="18"/>
      <c r="H55" s="6"/>
    </row>
    <row r="56" spans="1:8" ht="21.75" hidden="1" thickBot="1" x14ac:dyDescent="0.25">
      <c r="A56" s="60">
        <v>37</v>
      </c>
      <c r="B56" s="4"/>
      <c r="C56" s="6"/>
      <c r="D56" s="1"/>
      <c r="E56" s="60">
        <v>37</v>
      </c>
      <c r="F56" s="4"/>
      <c r="G56" s="18"/>
      <c r="H56" s="6"/>
    </row>
    <row r="57" spans="1:8" ht="21.75" hidden="1" thickBot="1" x14ac:dyDescent="0.25">
      <c r="A57" s="60">
        <v>38</v>
      </c>
      <c r="B57" s="4"/>
      <c r="C57" s="6"/>
      <c r="D57" s="1"/>
      <c r="E57" s="60">
        <v>38</v>
      </c>
      <c r="F57" s="4"/>
      <c r="G57" s="18"/>
      <c r="H57" s="6"/>
    </row>
    <row r="58" spans="1:8" ht="21.75" hidden="1" thickBot="1" x14ac:dyDescent="0.25">
      <c r="A58" s="60">
        <v>39</v>
      </c>
      <c r="B58" s="4"/>
      <c r="C58" s="6"/>
      <c r="D58" s="1"/>
      <c r="E58" s="60">
        <v>39</v>
      </c>
      <c r="F58" s="4"/>
      <c r="G58" s="18"/>
      <c r="H58" s="6"/>
    </row>
    <row r="59" spans="1:8" ht="21.75" hidden="1" thickBot="1" x14ac:dyDescent="0.25">
      <c r="A59" s="60">
        <v>40</v>
      </c>
      <c r="B59" s="4"/>
      <c r="C59" s="6"/>
      <c r="D59" s="1"/>
      <c r="E59" s="60">
        <v>40</v>
      </c>
      <c r="F59" s="4"/>
      <c r="G59" s="18"/>
      <c r="H59" s="6"/>
    </row>
    <row r="60" spans="1:8" ht="21.75" hidden="1" thickBot="1" x14ac:dyDescent="0.25">
      <c r="A60" s="60">
        <v>41</v>
      </c>
      <c r="B60" s="4"/>
      <c r="C60" s="6"/>
      <c r="D60" s="1"/>
      <c r="E60" s="60">
        <v>41</v>
      </c>
      <c r="F60" s="4"/>
      <c r="G60" s="18"/>
      <c r="H60" s="6"/>
    </row>
    <row r="61" spans="1:8" ht="21.75" hidden="1" thickBot="1" x14ac:dyDescent="0.25">
      <c r="A61" s="60">
        <v>42</v>
      </c>
      <c r="B61" s="4"/>
      <c r="C61" s="6"/>
      <c r="D61" s="1"/>
      <c r="E61" s="60">
        <v>42</v>
      </c>
      <c r="F61" s="4"/>
      <c r="G61" s="18"/>
      <c r="H61" s="6"/>
    </row>
    <row r="62" spans="1:8" ht="21.75" hidden="1" thickBot="1" x14ac:dyDescent="0.25">
      <c r="A62" s="60">
        <v>43</v>
      </c>
      <c r="B62" s="4"/>
      <c r="C62" s="6"/>
      <c r="D62" s="1"/>
      <c r="E62" s="60">
        <v>43</v>
      </c>
      <c r="F62" s="4"/>
      <c r="G62" s="18"/>
      <c r="H62" s="6"/>
    </row>
    <row r="63" spans="1:8" ht="21.75" hidden="1" thickBot="1" x14ac:dyDescent="0.25">
      <c r="A63" s="60">
        <v>44</v>
      </c>
      <c r="B63" s="4"/>
      <c r="C63" s="6"/>
      <c r="D63" s="1"/>
      <c r="E63" s="60">
        <v>44</v>
      </c>
      <c r="F63" s="4"/>
      <c r="G63" s="18"/>
      <c r="H63" s="6"/>
    </row>
    <row r="64" spans="1:8" ht="21.75" hidden="1" thickBot="1" x14ac:dyDescent="0.25">
      <c r="A64" s="60">
        <v>45</v>
      </c>
      <c r="B64" s="4"/>
      <c r="C64" s="6"/>
      <c r="D64" s="1"/>
      <c r="E64" s="60">
        <v>45</v>
      </c>
      <c r="F64" s="4"/>
      <c r="G64" s="18"/>
      <c r="H64" s="6"/>
    </row>
    <row r="65" spans="1:8" ht="21.75" hidden="1" thickBot="1" x14ac:dyDescent="0.25">
      <c r="A65" s="60">
        <v>46</v>
      </c>
      <c r="B65" s="4"/>
      <c r="C65" s="6"/>
      <c r="D65" s="1"/>
      <c r="E65" s="60">
        <v>46</v>
      </c>
      <c r="F65" s="4"/>
      <c r="G65" s="18"/>
      <c r="H65" s="6"/>
    </row>
    <row r="66" spans="1:8" ht="21.75" hidden="1" thickBot="1" x14ac:dyDescent="0.25">
      <c r="A66" s="60">
        <v>47</v>
      </c>
      <c r="B66" s="4"/>
      <c r="C66" s="6"/>
      <c r="D66" s="1"/>
      <c r="E66" s="60">
        <v>47</v>
      </c>
      <c r="F66" s="4"/>
      <c r="G66" s="18"/>
      <c r="H66" s="6"/>
    </row>
    <row r="67" spans="1:8" ht="21.75" hidden="1" thickBot="1" x14ac:dyDescent="0.25">
      <c r="A67" s="60">
        <v>48</v>
      </c>
      <c r="B67" s="4"/>
      <c r="C67" s="6"/>
      <c r="D67" s="1"/>
      <c r="E67" s="60">
        <v>48</v>
      </c>
      <c r="F67" s="4"/>
      <c r="G67" s="18"/>
      <c r="H67" s="6"/>
    </row>
    <row r="68" spans="1:8" ht="21.75" hidden="1" thickBot="1" x14ac:dyDescent="0.25">
      <c r="A68" s="60">
        <v>49</v>
      </c>
      <c r="B68" s="4"/>
      <c r="C68" s="6"/>
      <c r="D68" s="1"/>
      <c r="E68" s="60">
        <v>49</v>
      </c>
      <c r="F68" s="4"/>
      <c r="G68" s="18"/>
      <c r="H68" s="6"/>
    </row>
    <row r="69" spans="1:8" ht="21.75" hidden="1" thickBot="1" x14ac:dyDescent="0.25">
      <c r="A69" s="60">
        <v>50</v>
      </c>
      <c r="B69" s="4"/>
      <c r="C69" s="6"/>
      <c r="D69" s="1"/>
      <c r="E69" s="60">
        <v>50</v>
      </c>
      <c r="F69" s="4"/>
      <c r="G69" s="18"/>
      <c r="H69" s="6"/>
    </row>
    <row r="70" spans="1:8" ht="21.75" hidden="1" thickBot="1" x14ac:dyDescent="0.25">
      <c r="A70" s="60">
        <v>51</v>
      </c>
      <c r="B70" s="4"/>
      <c r="C70" s="6"/>
      <c r="D70" s="1"/>
      <c r="E70" s="60">
        <v>51</v>
      </c>
      <c r="F70" s="4"/>
      <c r="G70" s="18"/>
      <c r="H70" s="6"/>
    </row>
    <row r="71" spans="1:8" ht="21.75" hidden="1" thickBot="1" x14ac:dyDescent="0.25">
      <c r="A71" s="60">
        <v>52</v>
      </c>
      <c r="B71" s="4"/>
      <c r="C71" s="6"/>
      <c r="D71" s="1"/>
      <c r="E71" s="60">
        <v>52</v>
      </c>
      <c r="F71" s="4"/>
      <c r="G71" s="18"/>
      <c r="H71" s="6"/>
    </row>
    <row r="72" spans="1:8" ht="21.75" hidden="1" thickBot="1" x14ac:dyDescent="0.25">
      <c r="A72" s="60">
        <v>53</v>
      </c>
      <c r="B72" s="4"/>
      <c r="C72" s="6"/>
      <c r="D72" s="1"/>
      <c r="E72" s="60">
        <v>53</v>
      </c>
      <c r="F72" s="4"/>
      <c r="G72" s="18"/>
      <c r="H72" s="6"/>
    </row>
    <row r="73" spans="1:8" ht="21.75" hidden="1" thickBot="1" x14ac:dyDescent="0.25">
      <c r="A73" s="60">
        <v>54</v>
      </c>
      <c r="B73" s="4"/>
      <c r="C73" s="6"/>
      <c r="D73" s="1"/>
      <c r="E73" s="60">
        <v>54</v>
      </c>
      <c r="F73" s="4"/>
      <c r="G73" s="18"/>
      <c r="H73" s="6"/>
    </row>
    <row r="74" spans="1:8" ht="21.75" hidden="1" thickBot="1" x14ac:dyDescent="0.25">
      <c r="A74" s="60">
        <v>55</v>
      </c>
      <c r="B74" s="4"/>
      <c r="C74" s="6"/>
      <c r="D74" s="1"/>
      <c r="E74" s="60">
        <v>55</v>
      </c>
      <c r="F74" s="4"/>
      <c r="G74" s="18"/>
      <c r="H74" s="6"/>
    </row>
    <row r="75" spans="1:8" ht="21.75" hidden="1" thickBot="1" x14ac:dyDescent="0.25">
      <c r="A75" s="60">
        <v>56</v>
      </c>
      <c r="B75" s="4"/>
      <c r="C75" s="6"/>
      <c r="D75" s="1"/>
      <c r="E75" s="60">
        <v>56</v>
      </c>
      <c r="F75" s="4"/>
      <c r="G75" s="18"/>
      <c r="H75" s="6"/>
    </row>
    <row r="76" spans="1:8" ht="21.75" hidden="1" thickBot="1" x14ac:dyDescent="0.25">
      <c r="A76" s="60">
        <v>57</v>
      </c>
      <c r="B76" s="4"/>
      <c r="C76" s="6"/>
      <c r="D76" s="1"/>
      <c r="E76" s="60">
        <v>57</v>
      </c>
      <c r="F76" s="4"/>
      <c r="G76" s="18"/>
      <c r="H76" s="6"/>
    </row>
    <row r="77" spans="1:8" ht="21.75" hidden="1" thickBot="1" x14ac:dyDescent="0.25">
      <c r="A77" s="60">
        <v>58</v>
      </c>
      <c r="B77" s="4"/>
      <c r="C77" s="6"/>
      <c r="D77" s="1"/>
      <c r="E77" s="60">
        <v>58</v>
      </c>
      <c r="F77" s="4"/>
      <c r="G77" s="18"/>
      <c r="H77" s="6"/>
    </row>
    <row r="78" spans="1:8" ht="21.75" hidden="1" thickBot="1" x14ac:dyDescent="0.25">
      <c r="A78" s="60">
        <v>59</v>
      </c>
      <c r="B78" s="4"/>
      <c r="C78" s="6"/>
      <c r="D78" s="1"/>
      <c r="E78" s="60">
        <v>59</v>
      </c>
      <c r="F78" s="4"/>
      <c r="G78" s="18"/>
      <c r="H78" s="6"/>
    </row>
    <row r="79" spans="1:8" ht="21.75" hidden="1" thickBot="1" x14ac:dyDescent="0.25">
      <c r="A79" s="60">
        <v>60</v>
      </c>
      <c r="B79" s="4"/>
      <c r="C79" s="6"/>
      <c r="D79" s="1"/>
      <c r="E79" s="60">
        <v>60</v>
      </c>
      <c r="F79" s="4"/>
      <c r="G79" s="18"/>
      <c r="H79" s="6"/>
    </row>
    <row r="80" spans="1:8" ht="21.75" hidden="1" thickBot="1" x14ac:dyDescent="0.25">
      <c r="A80" s="60">
        <v>29</v>
      </c>
      <c r="B80" s="4"/>
      <c r="C80" s="60"/>
      <c r="D80" s="1"/>
      <c r="E80" s="60">
        <v>29</v>
      </c>
      <c r="F80" s="4"/>
      <c r="G80" s="18"/>
      <c r="H80" s="6"/>
    </row>
    <row r="81" spans="1:9" ht="21.75" hidden="1" thickBot="1" x14ac:dyDescent="0.25">
      <c r="A81" s="60">
        <v>30</v>
      </c>
      <c r="B81" s="4"/>
      <c r="C81" s="60"/>
      <c r="D81" s="1"/>
      <c r="E81" s="60">
        <v>30</v>
      </c>
      <c r="F81" s="4"/>
      <c r="G81" s="18"/>
      <c r="H81" s="6"/>
    </row>
    <row r="82" spans="1:9" ht="21" x14ac:dyDescent="0.2">
      <c r="A82" s="1"/>
      <c r="B82" s="7">
        <f>SUM(B20:B81)</f>
        <v>350000</v>
      </c>
      <c r="C82" s="1"/>
      <c r="D82" s="1"/>
      <c r="E82" s="1"/>
      <c r="F82" s="7">
        <f>SUM(F20:F59)</f>
        <v>350000</v>
      </c>
      <c r="G82" s="1"/>
      <c r="H82" s="1"/>
    </row>
    <row r="84" spans="1:9" ht="21" x14ac:dyDescent="0.2">
      <c r="A84" s="1"/>
      <c r="B84" s="1"/>
      <c r="C84" s="13" t="s">
        <v>15</v>
      </c>
      <c r="D84" s="12">
        <f>SUM(B82-F82)</f>
        <v>0</v>
      </c>
      <c r="E84" s="1"/>
      <c r="F84" s="1"/>
      <c r="G84" s="1"/>
      <c r="H84" s="1"/>
    </row>
    <row r="86" spans="1:9" x14ac:dyDescent="0.2">
      <c r="F86">
        <v>30000</v>
      </c>
      <c r="G86">
        <v>4777</v>
      </c>
      <c r="H86" s="111">
        <v>45449</v>
      </c>
      <c r="I86" t="s">
        <v>210</v>
      </c>
    </row>
  </sheetData>
  <mergeCells count="11">
    <mergeCell ref="A9:B9"/>
    <mergeCell ref="A10:B12"/>
    <mergeCell ref="A13:B13"/>
    <mergeCell ref="A14:B14"/>
    <mergeCell ref="A15:C15"/>
    <mergeCell ref="A7:B7"/>
    <mergeCell ref="A1:C1"/>
    <mergeCell ref="A3:B3"/>
    <mergeCell ref="A4:B4"/>
    <mergeCell ref="A5:B5"/>
    <mergeCell ref="A6:B6"/>
  </mergeCells>
  <pageMargins left="0.7" right="0.7" top="0.75" bottom="0.75" header="0.3" footer="0.3"/>
  <pageSetup paperSize="9" scale="64" orientation="portrait" r:id="rId1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I84"/>
  <sheetViews>
    <sheetView rightToLeft="1" topLeftCell="A16" workbookViewId="0">
      <selection activeCell="F92" sqref="F92"/>
    </sheetView>
  </sheetViews>
  <sheetFormatPr defaultRowHeight="14.25" x14ac:dyDescent="0.2"/>
  <cols>
    <col min="2" max="2" width="21.375" bestFit="1" customWidth="1"/>
    <col min="3" max="3" width="19.875" customWidth="1"/>
    <col min="4" max="4" width="18" customWidth="1"/>
    <col min="6" max="6" width="19.75" bestFit="1" customWidth="1"/>
    <col min="7" max="7" width="12.625" customWidth="1"/>
    <col min="8" max="8" width="25.125" customWidth="1"/>
  </cols>
  <sheetData>
    <row r="1" spans="1:9" ht="29.25" thickBot="1" x14ac:dyDescent="0.25">
      <c r="A1" s="183" t="s">
        <v>82</v>
      </c>
      <c r="B1" s="184"/>
      <c r="C1" s="184"/>
      <c r="D1" s="11"/>
      <c r="E1" s="11"/>
      <c r="F1" s="11"/>
      <c r="G1" s="15"/>
      <c r="H1" s="19"/>
    </row>
    <row r="2" spans="1:9" ht="15" thickBot="1" x14ac:dyDescent="0.25">
      <c r="A2" s="1"/>
      <c r="B2" s="1"/>
      <c r="C2" s="1"/>
      <c r="D2" s="1"/>
      <c r="E2" s="1"/>
      <c r="F2" s="1"/>
      <c r="G2" s="1"/>
      <c r="H2" s="1"/>
    </row>
    <row r="3" spans="1:9" ht="21.75" thickBot="1" x14ac:dyDescent="0.25">
      <c r="A3" s="172" t="s">
        <v>0</v>
      </c>
      <c r="B3" s="172"/>
      <c r="C3" s="53">
        <v>7</v>
      </c>
      <c r="D3" s="1"/>
      <c r="E3" s="1"/>
      <c r="F3" s="1"/>
      <c r="G3" s="1"/>
      <c r="H3" s="33"/>
    </row>
    <row r="4" spans="1:9" ht="21.75" thickBot="1" x14ac:dyDescent="0.25">
      <c r="A4" s="172" t="s">
        <v>1</v>
      </c>
      <c r="B4" s="172"/>
      <c r="C4" s="53">
        <v>2</v>
      </c>
      <c r="D4" s="1"/>
      <c r="E4" s="1"/>
      <c r="F4" s="1"/>
      <c r="G4" s="1"/>
      <c r="H4" s="33"/>
    </row>
    <row r="5" spans="1:9" ht="21.75" thickBot="1" x14ac:dyDescent="0.25">
      <c r="A5" s="172" t="s">
        <v>2</v>
      </c>
      <c r="B5" s="172"/>
      <c r="C5" s="4">
        <v>143</v>
      </c>
      <c r="D5" s="1"/>
      <c r="E5" s="1"/>
      <c r="F5" s="1"/>
      <c r="G5" s="1"/>
      <c r="H5" s="1"/>
    </row>
    <row r="6" spans="1:9" ht="21.75" thickBot="1" x14ac:dyDescent="0.25">
      <c r="A6" s="172" t="s">
        <v>3</v>
      </c>
      <c r="B6" s="172"/>
      <c r="C6" s="4"/>
      <c r="D6" s="1"/>
      <c r="E6" s="1"/>
      <c r="F6" s="1"/>
      <c r="G6" s="1">
        <v>30000</v>
      </c>
      <c r="H6" s="62" t="s">
        <v>140</v>
      </c>
      <c r="I6">
        <v>454</v>
      </c>
    </row>
    <row r="7" spans="1:9" ht="21.75" thickBot="1" x14ac:dyDescent="0.25">
      <c r="A7" s="182" t="s">
        <v>4</v>
      </c>
      <c r="B7" s="182"/>
      <c r="C7" s="5">
        <v>960000</v>
      </c>
      <c r="D7" s="1"/>
      <c r="E7" s="1"/>
      <c r="F7" s="1"/>
      <c r="G7" s="1">
        <v>21000</v>
      </c>
      <c r="H7" s="62" t="s">
        <v>162</v>
      </c>
      <c r="I7">
        <v>404</v>
      </c>
    </row>
    <row r="8" spans="1:9" ht="15" thickBot="1" x14ac:dyDescent="0.25">
      <c r="A8" s="1"/>
      <c r="B8" s="1"/>
      <c r="C8" s="1"/>
      <c r="D8" s="1"/>
      <c r="E8" s="1"/>
      <c r="F8" s="1"/>
      <c r="G8" s="1">
        <v>59000</v>
      </c>
      <c r="H8" s="62" t="s">
        <v>162</v>
      </c>
      <c r="I8">
        <v>754</v>
      </c>
    </row>
    <row r="9" spans="1:9" ht="21.75" thickBot="1" x14ac:dyDescent="0.25">
      <c r="A9" s="172" t="s">
        <v>5</v>
      </c>
      <c r="B9" s="172"/>
      <c r="C9" s="4">
        <v>700000</v>
      </c>
      <c r="D9" s="6">
        <v>44624</v>
      </c>
      <c r="E9" s="1"/>
      <c r="F9" s="1"/>
      <c r="G9" s="1">
        <v>110000</v>
      </c>
      <c r="H9" s="62" t="s">
        <v>161</v>
      </c>
    </row>
    <row r="10" spans="1:9" ht="21.75" thickBot="1" x14ac:dyDescent="0.25">
      <c r="A10" s="173" t="s">
        <v>6</v>
      </c>
      <c r="B10" s="174"/>
      <c r="C10" s="4"/>
      <c r="D10" s="6"/>
      <c r="E10" s="1"/>
      <c r="F10" s="1"/>
      <c r="G10" s="1"/>
      <c r="H10" s="1"/>
    </row>
    <row r="11" spans="1:9" ht="21.75" thickBot="1" x14ac:dyDescent="0.25">
      <c r="A11" s="175"/>
      <c r="B11" s="176"/>
      <c r="C11" s="4"/>
      <c r="D11" s="6"/>
      <c r="E11" s="1"/>
      <c r="F11" s="1"/>
      <c r="G11" s="1"/>
      <c r="H11" s="1"/>
    </row>
    <row r="12" spans="1:9" ht="21.75" thickBot="1" x14ac:dyDescent="0.25">
      <c r="A12" s="177"/>
      <c r="B12" s="178"/>
      <c r="C12" s="4"/>
      <c r="D12" s="6"/>
      <c r="E12" s="1"/>
      <c r="F12" s="1"/>
      <c r="G12" s="1"/>
      <c r="H12" s="1"/>
    </row>
    <row r="13" spans="1:9" ht="21.75" thickBot="1" x14ac:dyDescent="0.25">
      <c r="A13" s="172" t="s">
        <v>7</v>
      </c>
      <c r="B13" s="172"/>
      <c r="C13" s="4"/>
      <c r="D13" s="8"/>
      <c r="E13" s="1"/>
      <c r="F13" s="1"/>
      <c r="G13" s="1"/>
      <c r="H13" s="1"/>
    </row>
    <row r="14" spans="1:9" ht="21.75" thickBot="1" x14ac:dyDescent="0.25">
      <c r="A14" s="172" t="s">
        <v>8</v>
      </c>
      <c r="B14" s="172"/>
      <c r="C14" s="4"/>
      <c r="D14" s="9"/>
      <c r="E14" s="1"/>
      <c r="F14" s="1"/>
      <c r="G14" s="1"/>
      <c r="H14" s="1"/>
    </row>
    <row r="15" spans="1:9" ht="21.75" thickBot="1" x14ac:dyDescent="0.25">
      <c r="A15" s="179" t="s">
        <v>9</v>
      </c>
      <c r="B15" s="180"/>
      <c r="C15" s="181"/>
      <c r="D15" s="5"/>
      <c r="E15" s="1"/>
      <c r="F15" s="10"/>
      <c r="G15" s="16"/>
      <c r="H15" s="1"/>
    </row>
    <row r="18" spans="1:8" ht="15" thickBot="1" x14ac:dyDescent="0.25">
      <c r="A18" s="1"/>
      <c r="B18" s="1"/>
      <c r="C18" s="1"/>
      <c r="D18" s="1"/>
      <c r="E18" s="1"/>
      <c r="F18" s="1"/>
      <c r="G18" s="1"/>
      <c r="H18" s="1"/>
    </row>
    <row r="19" spans="1:8" ht="21.75" thickBot="1" x14ac:dyDescent="0.25">
      <c r="A19" s="3" t="s">
        <v>10</v>
      </c>
      <c r="B19" s="3" t="s">
        <v>11</v>
      </c>
      <c r="C19" s="3" t="s">
        <v>12</v>
      </c>
      <c r="D19" s="1"/>
      <c r="E19" s="3" t="s">
        <v>10</v>
      </c>
      <c r="F19" s="3" t="s">
        <v>13</v>
      </c>
      <c r="G19" s="17" t="s">
        <v>14</v>
      </c>
      <c r="H19" s="14" t="s">
        <v>12</v>
      </c>
    </row>
    <row r="20" spans="1:8" ht="21.75" thickBot="1" x14ac:dyDescent="0.25">
      <c r="A20" s="53">
        <v>1</v>
      </c>
      <c r="B20" s="4">
        <v>85000</v>
      </c>
      <c r="C20" s="6">
        <v>44682</v>
      </c>
      <c r="D20" s="1"/>
      <c r="E20" s="53">
        <v>1</v>
      </c>
      <c r="F20" s="4">
        <v>85000</v>
      </c>
      <c r="G20" s="18">
        <v>283</v>
      </c>
      <c r="H20" s="6">
        <v>44703</v>
      </c>
    </row>
    <row r="21" spans="1:8" ht="21.75" thickBot="1" x14ac:dyDescent="0.25">
      <c r="A21" s="53">
        <v>2</v>
      </c>
      <c r="B21" s="4">
        <v>85000</v>
      </c>
      <c r="C21" s="6">
        <v>44743</v>
      </c>
      <c r="D21" s="1"/>
      <c r="E21" s="53">
        <v>2</v>
      </c>
      <c r="F21" s="4">
        <v>70000</v>
      </c>
      <c r="G21" s="18">
        <v>312</v>
      </c>
      <c r="H21" s="6" t="s">
        <v>120</v>
      </c>
    </row>
    <row r="22" spans="1:8" ht="21.75" hidden="1" thickBot="1" x14ac:dyDescent="0.25">
      <c r="A22" s="53">
        <v>3</v>
      </c>
      <c r="B22" s="4"/>
      <c r="C22" s="6">
        <v>44744</v>
      </c>
      <c r="D22" s="1"/>
      <c r="E22" s="53">
        <v>3</v>
      </c>
      <c r="F22" s="4"/>
      <c r="G22" s="18"/>
      <c r="H22" s="6"/>
    </row>
    <row r="23" spans="1:8" ht="21.75" hidden="1" thickBot="1" x14ac:dyDescent="0.25">
      <c r="A23" s="53">
        <v>4</v>
      </c>
      <c r="B23" s="4"/>
      <c r="C23" s="6">
        <v>44745</v>
      </c>
      <c r="D23" s="1"/>
      <c r="E23" s="53">
        <v>4</v>
      </c>
      <c r="F23" s="4"/>
      <c r="G23" s="18"/>
      <c r="H23" s="6"/>
    </row>
    <row r="24" spans="1:8" ht="21.75" hidden="1" thickBot="1" x14ac:dyDescent="0.25">
      <c r="A24" s="53">
        <v>5</v>
      </c>
      <c r="B24" s="4"/>
      <c r="C24" s="6">
        <v>44746</v>
      </c>
      <c r="D24" s="1"/>
      <c r="E24" s="53">
        <v>5</v>
      </c>
      <c r="F24" s="4"/>
      <c r="G24" s="18"/>
      <c r="H24" s="6"/>
    </row>
    <row r="25" spans="1:8" ht="21.75" hidden="1" thickBot="1" x14ac:dyDescent="0.25">
      <c r="A25" s="53">
        <v>6</v>
      </c>
      <c r="B25" s="4"/>
      <c r="C25" s="6">
        <v>44747</v>
      </c>
      <c r="D25" s="1"/>
      <c r="E25" s="53">
        <v>6</v>
      </c>
      <c r="F25" s="4"/>
      <c r="G25" s="18"/>
      <c r="H25" s="6"/>
    </row>
    <row r="26" spans="1:8" ht="21.75" hidden="1" thickBot="1" x14ac:dyDescent="0.25">
      <c r="A26" s="53">
        <v>7</v>
      </c>
      <c r="B26" s="4"/>
      <c r="C26" s="6">
        <v>44748</v>
      </c>
      <c r="D26" s="1"/>
      <c r="E26" s="53">
        <v>7</v>
      </c>
      <c r="F26" s="4"/>
      <c r="G26" s="18"/>
      <c r="H26" s="6"/>
    </row>
    <row r="27" spans="1:8" ht="21.75" hidden="1" thickBot="1" x14ac:dyDescent="0.25">
      <c r="A27" s="53">
        <v>8</v>
      </c>
      <c r="B27" s="4"/>
      <c r="C27" s="6">
        <v>44749</v>
      </c>
      <c r="D27" s="1"/>
      <c r="E27" s="53">
        <v>8</v>
      </c>
      <c r="F27" s="4"/>
      <c r="G27" s="18"/>
      <c r="H27" s="6"/>
    </row>
    <row r="28" spans="1:8" ht="21.75" hidden="1" thickBot="1" x14ac:dyDescent="0.25">
      <c r="A28" s="53">
        <v>9</v>
      </c>
      <c r="B28" s="4"/>
      <c r="C28" s="6">
        <v>44750</v>
      </c>
      <c r="D28" s="1"/>
      <c r="E28" s="53">
        <v>9</v>
      </c>
      <c r="F28" s="4"/>
      <c r="G28" s="18"/>
      <c r="H28" s="6"/>
    </row>
    <row r="29" spans="1:8" ht="21.75" hidden="1" thickBot="1" x14ac:dyDescent="0.25">
      <c r="A29" s="53">
        <v>10</v>
      </c>
      <c r="B29" s="4"/>
      <c r="C29" s="6">
        <v>44751</v>
      </c>
      <c r="D29" s="1"/>
      <c r="E29" s="53">
        <v>10</v>
      </c>
      <c r="F29" s="4"/>
      <c r="G29" s="18"/>
      <c r="H29" s="6"/>
    </row>
    <row r="30" spans="1:8" ht="21.75" hidden="1" thickBot="1" x14ac:dyDescent="0.25">
      <c r="A30" s="53">
        <v>11</v>
      </c>
      <c r="B30" s="4"/>
      <c r="C30" s="6">
        <v>44752</v>
      </c>
      <c r="D30" s="1"/>
      <c r="E30" s="53">
        <v>11</v>
      </c>
      <c r="F30" s="4"/>
      <c r="G30" s="18"/>
      <c r="H30" s="6"/>
    </row>
    <row r="31" spans="1:8" ht="21.75" hidden="1" thickBot="1" x14ac:dyDescent="0.25">
      <c r="A31" s="53">
        <v>12</v>
      </c>
      <c r="B31" s="4"/>
      <c r="C31" s="6">
        <v>44753</v>
      </c>
      <c r="D31" s="1"/>
      <c r="E31" s="53">
        <v>12</v>
      </c>
      <c r="F31" s="4"/>
      <c r="G31" s="18"/>
      <c r="H31" s="6"/>
    </row>
    <row r="32" spans="1:8" ht="21.75" hidden="1" thickBot="1" x14ac:dyDescent="0.25">
      <c r="A32" s="53">
        <v>13</v>
      </c>
      <c r="B32" s="4"/>
      <c r="C32" s="6">
        <v>44754</v>
      </c>
      <c r="D32" s="1"/>
      <c r="E32" s="53">
        <v>13</v>
      </c>
      <c r="F32" s="4"/>
      <c r="G32" s="18"/>
      <c r="H32" s="6"/>
    </row>
    <row r="33" spans="1:8" ht="21.75" hidden="1" thickBot="1" x14ac:dyDescent="0.25">
      <c r="A33" s="53">
        <v>14</v>
      </c>
      <c r="B33" s="4"/>
      <c r="C33" s="6">
        <v>44755</v>
      </c>
      <c r="D33" s="1"/>
      <c r="E33" s="53">
        <v>14</v>
      </c>
      <c r="F33" s="4"/>
      <c r="G33" s="18"/>
      <c r="H33" s="6"/>
    </row>
    <row r="34" spans="1:8" ht="21.75" hidden="1" thickBot="1" x14ac:dyDescent="0.25">
      <c r="A34" s="53">
        <v>15</v>
      </c>
      <c r="B34" s="4"/>
      <c r="C34" s="6">
        <v>44756</v>
      </c>
      <c r="D34" s="1"/>
      <c r="E34" s="53">
        <v>15</v>
      </c>
      <c r="F34" s="4"/>
      <c r="G34" s="18"/>
      <c r="H34" s="6"/>
    </row>
    <row r="35" spans="1:8" ht="21.75" hidden="1" thickBot="1" x14ac:dyDescent="0.25">
      <c r="A35" s="53">
        <v>16</v>
      </c>
      <c r="B35" s="4"/>
      <c r="C35" s="6">
        <v>44757</v>
      </c>
      <c r="D35" s="1"/>
      <c r="E35" s="53">
        <v>16</v>
      </c>
      <c r="F35" s="4"/>
      <c r="G35" s="18"/>
      <c r="H35" s="6"/>
    </row>
    <row r="36" spans="1:8" ht="21.75" hidden="1" thickBot="1" x14ac:dyDescent="0.25">
      <c r="A36" s="53">
        <v>17</v>
      </c>
      <c r="B36" s="4"/>
      <c r="C36" s="6">
        <v>44758</v>
      </c>
      <c r="D36" s="1"/>
      <c r="E36" s="53">
        <v>17</v>
      </c>
      <c r="F36" s="4"/>
      <c r="G36" s="18"/>
      <c r="H36" s="6"/>
    </row>
    <row r="37" spans="1:8" ht="21.75" hidden="1" thickBot="1" x14ac:dyDescent="0.25">
      <c r="A37" s="53">
        <v>18</v>
      </c>
      <c r="B37" s="4"/>
      <c r="C37" s="6">
        <v>44759</v>
      </c>
      <c r="D37" s="1"/>
      <c r="E37" s="53">
        <v>18</v>
      </c>
      <c r="F37" s="4"/>
      <c r="G37" s="18"/>
      <c r="H37" s="6"/>
    </row>
    <row r="38" spans="1:8" ht="21.75" hidden="1" thickBot="1" x14ac:dyDescent="0.25">
      <c r="A38" s="53">
        <v>19</v>
      </c>
      <c r="B38" s="4"/>
      <c r="C38" s="6">
        <v>44760</v>
      </c>
      <c r="D38" s="1"/>
      <c r="E38" s="53">
        <v>19</v>
      </c>
      <c r="F38" s="4"/>
      <c r="G38" s="18"/>
      <c r="H38" s="6"/>
    </row>
    <row r="39" spans="1:8" ht="21.75" hidden="1" thickBot="1" x14ac:dyDescent="0.25">
      <c r="A39" s="53">
        <v>20</v>
      </c>
      <c r="B39" s="4"/>
      <c r="C39" s="6">
        <v>44761</v>
      </c>
      <c r="D39" s="1"/>
      <c r="E39" s="53">
        <v>20</v>
      </c>
      <c r="F39" s="4"/>
      <c r="G39" s="18"/>
      <c r="H39" s="6"/>
    </row>
    <row r="40" spans="1:8" ht="21.75" hidden="1" thickBot="1" x14ac:dyDescent="0.25">
      <c r="A40" s="53">
        <v>21</v>
      </c>
      <c r="B40" s="4"/>
      <c r="C40" s="6">
        <v>44762</v>
      </c>
      <c r="D40" s="1"/>
      <c r="E40" s="53">
        <v>21</v>
      </c>
      <c r="F40" s="4"/>
      <c r="G40" s="18"/>
      <c r="H40" s="6"/>
    </row>
    <row r="41" spans="1:8" ht="21.75" hidden="1" thickBot="1" x14ac:dyDescent="0.25">
      <c r="A41" s="53">
        <v>22</v>
      </c>
      <c r="B41" s="4"/>
      <c r="C41" s="6">
        <v>44763</v>
      </c>
      <c r="D41" s="1"/>
      <c r="E41" s="53">
        <v>22</v>
      </c>
      <c r="F41" s="4"/>
      <c r="G41" s="18"/>
      <c r="H41" s="6"/>
    </row>
    <row r="42" spans="1:8" ht="21.75" hidden="1" thickBot="1" x14ac:dyDescent="0.25">
      <c r="A42" s="53">
        <v>23</v>
      </c>
      <c r="B42" s="4"/>
      <c r="C42" s="6">
        <v>44764</v>
      </c>
      <c r="D42" s="1"/>
      <c r="E42" s="53">
        <v>23</v>
      </c>
      <c r="F42" s="4"/>
      <c r="G42" s="18"/>
      <c r="H42" s="6"/>
    </row>
    <row r="43" spans="1:8" ht="21.75" hidden="1" thickBot="1" x14ac:dyDescent="0.25">
      <c r="A43" s="53">
        <v>24</v>
      </c>
      <c r="B43" s="4"/>
      <c r="C43" s="6">
        <v>44765</v>
      </c>
      <c r="D43" s="1"/>
      <c r="E43" s="53">
        <v>24</v>
      </c>
      <c r="F43" s="4"/>
      <c r="G43" s="18"/>
      <c r="H43" s="6"/>
    </row>
    <row r="44" spans="1:8" ht="21.75" hidden="1" thickBot="1" x14ac:dyDescent="0.25">
      <c r="A44" s="53">
        <v>25</v>
      </c>
      <c r="B44" s="4"/>
      <c r="C44" s="6">
        <v>44766</v>
      </c>
      <c r="D44" s="1"/>
      <c r="E44" s="53">
        <v>25</v>
      </c>
      <c r="F44" s="4"/>
      <c r="G44" s="18"/>
      <c r="H44" s="6"/>
    </row>
    <row r="45" spans="1:8" ht="21.75" hidden="1" thickBot="1" x14ac:dyDescent="0.25">
      <c r="A45" s="53">
        <v>26</v>
      </c>
      <c r="B45" s="4"/>
      <c r="C45" s="6">
        <v>44767</v>
      </c>
      <c r="D45" s="1"/>
      <c r="E45" s="53">
        <v>26</v>
      </c>
      <c r="F45" s="4"/>
      <c r="G45" s="18"/>
      <c r="H45" s="6"/>
    </row>
    <row r="46" spans="1:8" ht="21.75" hidden="1" thickBot="1" x14ac:dyDescent="0.25">
      <c r="A46" s="53">
        <v>27</v>
      </c>
      <c r="B46" s="4"/>
      <c r="C46" s="6">
        <v>44768</v>
      </c>
      <c r="D46" s="1"/>
      <c r="E46" s="53">
        <v>27</v>
      </c>
      <c r="F46" s="4"/>
      <c r="G46" s="18"/>
      <c r="H46" s="6"/>
    </row>
    <row r="47" spans="1:8" ht="21.75" hidden="1" thickBot="1" x14ac:dyDescent="0.25">
      <c r="A47" s="53">
        <v>28</v>
      </c>
      <c r="B47" s="4"/>
      <c r="C47" s="6">
        <v>44769</v>
      </c>
      <c r="D47" s="1"/>
      <c r="E47" s="53">
        <v>28</v>
      </c>
      <c r="F47" s="4"/>
      <c r="G47" s="18"/>
      <c r="H47" s="6"/>
    </row>
    <row r="48" spans="1:8" ht="21.75" hidden="1" thickBot="1" x14ac:dyDescent="0.25">
      <c r="A48" s="53">
        <v>29</v>
      </c>
      <c r="B48" s="4"/>
      <c r="C48" s="6">
        <v>44770</v>
      </c>
      <c r="D48" s="1"/>
      <c r="E48" s="53">
        <v>29</v>
      </c>
      <c r="F48" s="4"/>
      <c r="G48" s="18"/>
      <c r="H48" s="6"/>
    </row>
    <row r="49" spans="1:8" ht="21.75" hidden="1" thickBot="1" x14ac:dyDescent="0.25">
      <c r="A49" s="53">
        <v>30</v>
      </c>
      <c r="B49" s="4"/>
      <c r="C49" s="6">
        <v>44771</v>
      </c>
      <c r="D49" s="1"/>
      <c r="E49" s="53">
        <v>30</v>
      </c>
      <c r="F49" s="4"/>
      <c r="G49" s="18"/>
      <c r="H49" s="6"/>
    </row>
    <row r="50" spans="1:8" ht="21.75" hidden="1" thickBot="1" x14ac:dyDescent="0.25">
      <c r="A50" s="53">
        <v>31</v>
      </c>
      <c r="B50" s="4"/>
      <c r="C50" s="6">
        <v>44772</v>
      </c>
      <c r="D50" s="1"/>
      <c r="E50" s="53">
        <v>31</v>
      </c>
      <c r="F50" s="4"/>
      <c r="G50" s="18"/>
      <c r="H50" s="6"/>
    </row>
    <row r="51" spans="1:8" ht="21.75" hidden="1" thickBot="1" x14ac:dyDescent="0.25">
      <c r="A51" s="53">
        <v>32</v>
      </c>
      <c r="B51" s="4"/>
      <c r="C51" s="6">
        <v>44773</v>
      </c>
      <c r="D51" s="1"/>
      <c r="E51" s="53">
        <v>32</v>
      </c>
      <c r="F51" s="4"/>
      <c r="G51" s="18"/>
      <c r="H51" s="6"/>
    </row>
    <row r="52" spans="1:8" ht="21.75" hidden="1" thickBot="1" x14ac:dyDescent="0.25">
      <c r="A52" s="53">
        <v>33</v>
      </c>
      <c r="B52" s="4"/>
      <c r="C52" s="6">
        <v>44774</v>
      </c>
      <c r="D52" s="1"/>
      <c r="E52" s="53">
        <v>33</v>
      </c>
      <c r="F52" s="4"/>
      <c r="G52" s="18"/>
      <c r="H52" s="6"/>
    </row>
    <row r="53" spans="1:8" ht="21.75" hidden="1" thickBot="1" x14ac:dyDescent="0.25">
      <c r="A53" s="53">
        <v>34</v>
      </c>
      <c r="B53" s="4"/>
      <c r="C53" s="6">
        <v>44775</v>
      </c>
      <c r="D53" s="1"/>
      <c r="E53" s="53">
        <v>34</v>
      </c>
      <c r="F53" s="4"/>
      <c r="G53" s="18"/>
      <c r="H53" s="6"/>
    </row>
    <row r="54" spans="1:8" ht="21.75" hidden="1" thickBot="1" x14ac:dyDescent="0.25">
      <c r="A54" s="53">
        <v>35</v>
      </c>
      <c r="B54" s="4"/>
      <c r="C54" s="6">
        <v>44776</v>
      </c>
      <c r="D54" s="1"/>
      <c r="E54" s="53">
        <v>35</v>
      </c>
      <c r="F54" s="4"/>
      <c r="G54" s="18"/>
      <c r="H54" s="6"/>
    </row>
    <row r="55" spans="1:8" ht="21.75" hidden="1" thickBot="1" x14ac:dyDescent="0.25">
      <c r="A55" s="45">
        <v>36</v>
      </c>
      <c r="B55" s="46"/>
      <c r="C55" s="6">
        <v>44777</v>
      </c>
      <c r="D55" s="1"/>
      <c r="E55" s="53">
        <v>36</v>
      </c>
      <c r="F55" s="4"/>
      <c r="G55" s="18"/>
      <c r="H55" s="6"/>
    </row>
    <row r="56" spans="1:8" ht="21.75" hidden="1" thickBot="1" x14ac:dyDescent="0.25">
      <c r="A56" s="53">
        <v>37</v>
      </c>
      <c r="B56" s="4"/>
      <c r="C56" s="6">
        <v>44778</v>
      </c>
      <c r="D56" s="1"/>
      <c r="E56" s="53">
        <v>37</v>
      </c>
      <c r="F56" s="4"/>
      <c r="G56" s="18"/>
      <c r="H56" s="6"/>
    </row>
    <row r="57" spans="1:8" ht="21.75" hidden="1" thickBot="1" x14ac:dyDescent="0.25">
      <c r="A57" s="53">
        <v>38</v>
      </c>
      <c r="B57" s="4"/>
      <c r="C57" s="6">
        <v>44779</v>
      </c>
      <c r="D57" s="1"/>
      <c r="E57" s="53">
        <v>38</v>
      </c>
      <c r="F57" s="4"/>
      <c r="G57" s="18"/>
      <c r="H57" s="6"/>
    </row>
    <row r="58" spans="1:8" ht="21.75" hidden="1" thickBot="1" x14ac:dyDescent="0.25">
      <c r="A58" s="53">
        <v>39</v>
      </c>
      <c r="B58" s="4"/>
      <c r="C58" s="6">
        <v>44780</v>
      </c>
      <c r="D58" s="1"/>
      <c r="E58" s="53">
        <v>39</v>
      </c>
      <c r="F58" s="4"/>
      <c r="G58" s="18"/>
      <c r="H58" s="6"/>
    </row>
    <row r="59" spans="1:8" ht="21.75" hidden="1" thickBot="1" x14ac:dyDescent="0.25">
      <c r="A59" s="53">
        <v>40</v>
      </c>
      <c r="B59" s="4"/>
      <c r="C59" s="6">
        <v>44781</v>
      </c>
      <c r="D59" s="1"/>
      <c r="E59" s="53">
        <v>40</v>
      </c>
      <c r="F59" s="4"/>
      <c r="G59" s="18"/>
      <c r="H59" s="6"/>
    </row>
    <row r="60" spans="1:8" ht="21.75" hidden="1" thickBot="1" x14ac:dyDescent="0.25">
      <c r="A60" s="53">
        <v>41</v>
      </c>
      <c r="B60" s="4"/>
      <c r="C60" s="6">
        <v>44782</v>
      </c>
      <c r="D60" s="1"/>
      <c r="E60" s="53">
        <v>41</v>
      </c>
      <c r="F60" s="4"/>
      <c r="G60" s="18"/>
      <c r="H60" s="6"/>
    </row>
    <row r="61" spans="1:8" ht="21.75" hidden="1" thickBot="1" x14ac:dyDescent="0.25">
      <c r="A61" s="53">
        <v>42</v>
      </c>
      <c r="B61" s="4"/>
      <c r="C61" s="6">
        <v>44783</v>
      </c>
      <c r="D61" s="1"/>
      <c r="E61" s="53">
        <v>42</v>
      </c>
      <c r="F61" s="4"/>
      <c r="G61" s="18"/>
      <c r="H61" s="6"/>
    </row>
    <row r="62" spans="1:8" ht="21.75" hidden="1" thickBot="1" x14ac:dyDescent="0.25">
      <c r="A62" s="53">
        <v>43</v>
      </c>
      <c r="B62" s="4"/>
      <c r="C62" s="6">
        <v>44784</v>
      </c>
      <c r="D62" s="1"/>
      <c r="E62" s="53">
        <v>43</v>
      </c>
      <c r="F62" s="4"/>
      <c r="G62" s="18"/>
      <c r="H62" s="6"/>
    </row>
    <row r="63" spans="1:8" ht="21.75" hidden="1" thickBot="1" x14ac:dyDescent="0.25">
      <c r="A63" s="53">
        <v>44</v>
      </c>
      <c r="B63" s="4"/>
      <c r="C63" s="6">
        <v>44785</v>
      </c>
      <c r="D63" s="1"/>
      <c r="E63" s="53">
        <v>44</v>
      </c>
      <c r="F63" s="4"/>
      <c r="G63" s="18"/>
      <c r="H63" s="6"/>
    </row>
    <row r="64" spans="1:8" ht="21.75" hidden="1" thickBot="1" x14ac:dyDescent="0.25">
      <c r="A64" s="53">
        <v>45</v>
      </c>
      <c r="B64" s="4"/>
      <c r="C64" s="6">
        <v>44786</v>
      </c>
      <c r="D64" s="1"/>
      <c r="E64" s="53">
        <v>45</v>
      </c>
      <c r="F64" s="4"/>
      <c r="G64" s="18"/>
      <c r="H64" s="6"/>
    </row>
    <row r="65" spans="1:8" ht="21.75" hidden="1" thickBot="1" x14ac:dyDescent="0.25">
      <c r="A65" s="53">
        <v>46</v>
      </c>
      <c r="B65" s="4"/>
      <c r="C65" s="6">
        <v>44787</v>
      </c>
      <c r="D65" s="1"/>
      <c r="E65" s="53">
        <v>46</v>
      </c>
      <c r="F65" s="4"/>
      <c r="G65" s="18"/>
      <c r="H65" s="6"/>
    </row>
    <row r="66" spans="1:8" ht="21.75" hidden="1" thickBot="1" x14ac:dyDescent="0.25">
      <c r="A66" s="53">
        <v>47</v>
      </c>
      <c r="B66" s="4"/>
      <c r="C66" s="6">
        <v>44788</v>
      </c>
      <c r="D66" s="1"/>
      <c r="E66" s="53">
        <v>47</v>
      </c>
      <c r="F66" s="4"/>
      <c r="G66" s="18"/>
      <c r="H66" s="6"/>
    </row>
    <row r="67" spans="1:8" ht="21.75" hidden="1" thickBot="1" x14ac:dyDescent="0.25">
      <c r="A67" s="53">
        <v>48</v>
      </c>
      <c r="B67" s="4"/>
      <c r="C67" s="6">
        <v>44789</v>
      </c>
      <c r="D67" s="1"/>
      <c r="E67" s="53">
        <v>48</v>
      </c>
      <c r="F67" s="4"/>
      <c r="G67" s="18"/>
      <c r="H67" s="6"/>
    </row>
    <row r="68" spans="1:8" ht="21.75" hidden="1" thickBot="1" x14ac:dyDescent="0.25">
      <c r="A68" s="53">
        <v>49</v>
      </c>
      <c r="B68" s="4"/>
      <c r="C68" s="6">
        <v>44790</v>
      </c>
      <c r="D68" s="1"/>
      <c r="E68" s="53">
        <v>49</v>
      </c>
      <c r="F68" s="4"/>
      <c r="G68" s="18"/>
      <c r="H68" s="6"/>
    </row>
    <row r="69" spans="1:8" ht="21.75" hidden="1" thickBot="1" x14ac:dyDescent="0.25">
      <c r="A69" s="53">
        <v>50</v>
      </c>
      <c r="B69" s="4"/>
      <c r="C69" s="6">
        <v>44791</v>
      </c>
      <c r="D69" s="1"/>
      <c r="E69" s="53">
        <v>50</v>
      </c>
      <c r="F69" s="4"/>
      <c r="G69" s="18"/>
      <c r="H69" s="6"/>
    </row>
    <row r="70" spans="1:8" ht="21.75" hidden="1" thickBot="1" x14ac:dyDescent="0.25">
      <c r="A70" s="53">
        <v>51</v>
      </c>
      <c r="B70" s="4"/>
      <c r="C70" s="6">
        <v>44792</v>
      </c>
      <c r="D70" s="1"/>
      <c r="E70" s="53">
        <v>51</v>
      </c>
      <c r="F70" s="4"/>
      <c r="G70" s="18"/>
      <c r="H70" s="6"/>
    </row>
    <row r="71" spans="1:8" ht="21.75" hidden="1" thickBot="1" x14ac:dyDescent="0.25">
      <c r="A71" s="53">
        <v>52</v>
      </c>
      <c r="B71" s="4"/>
      <c r="C71" s="6">
        <v>44793</v>
      </c>
      <c r="D71" s="1"/>
      <c r="E71" s="53">
        <v>52</v>
      </c>
      <c r="F71" s="4"/>
      <c r="G71" s="18"/>
      <c r="H71" s="6"/>
    </row>
    <row r="72" spans="1:8" ht="21.75" hidden="1" thickBot="1" x14ac:dyDescent="0.25">
      <c r="A72" s="53">
        <v>53</v>
      </c>
      <c r="B72" s="4"/>
      <c r="C72" s="6">
        <v>44794</v>
      </c>
      <c r="D72" s="1"/>
      <c r="E72" s="53">
        <v>53</v>
      </c>
      <c r="F72" s="4"/>
      <c r="G72" s="18"/>
      <c r="H72" s="6"/>
    </row>
    <row r="73" spans="1:8" ht="21.75" hidden="1" thickBot="1" x14ac:dyDescent="0.25">
      <c r="A73" s="53">
        <v>54</v>
      </c>
      <c r="B73" s="4"/>
      <c r="C73" s="6">
        <v>44795</v>
      </c>
      <c r="D73" s="1"/>
      <c r="E73" s="53">
        <v>54</v>
      </c>
      <c r="F73" s="4"/>
      <c r="G73" s="18"/>
      <c r="H73" s="6"/>
    </row>
    <row r="74" spans="1:8" ht="21.75" hidden="1" thickBot="1" x14ac:dyDescent="0.25">
      <c r="A74" s="53">
        <v>55</v>
      </c>
      <c r="B74" s="4"/>
      <c r="C74" s="6">
        <v>44796</v>
      </c>
      <c r="D74" s="1"/>
      <c r="E74" s="53">
        <v>55</v>
      </c>
      <c r="F74" s="4"/>
      <c r="G74" s="18"/>
      <c r="H74" s="6"/>
    </row>
    <row r="75" spans="1:8" ht="21.75" hidden="1" thickBot="1" x14ac:dyDescent="0.25">
      <c r="A75" s="53">
        <v>56</v>
      </c>
      <c r="B75" s="4"/>
      <c r="C75" s="6">
        <v>44797</v>
      </c>
      <c r="D75" s="1"/>
      <c r="E75" s="53">
        <v>56</v>
      </c>
      <c r="F75" s="4"/>
      <c r="G75" s="18"/>
      <c r="H75" s="6"/>
    </row>
    <row r="76" spans="1:8" ht="21.75" hidden="1" thickBot="1" x14ac:dyDescent="0.25">
      <c r="A76" s="53">
        <v>57</v>
      </c>
      <c r="B76" s="4"/>
      <c r="C76" s="6">
        <v>44798</v>
      </c>
      <c r="D76" s="1"/>
      <c r="E76" s="53">
        <v>57</v>
      </c>
      <c r="F76" s="4"/>
      <c r="G76" s="18"/>
      <c r="H76" s="6"/>
    </row>
    <row r="77" spans="1:8" ht="21.75" hidden="1" thickBot="1" x14ac:dyDescent="0.25">
      <c r="A77" s="53">
        <v>58</v>
      </c>
      <c r="B77" s="4"/>
      <c r="C77" s="6">
        <v>44799</v>
      </c>
      <c r="D77" s="1"/>
      <c r="E77" s="53">
        <v>58</v>
      </c>
      <c r="F77" s="4"/>
      <c r="G77" s="18"/>
      <c r="H77" s="6"/>
    </row>
    <row r="78" spans="1:8" ht="21.75" hidden="1" thickBot="1" x14ac:dyDescent="0.25">
      <c r="A78" s="53">
        <v>59</v>
      </c>
      <c r="B78" s="4"/>
      <c r="C78" s="6">
        <v>44800</v>
      </c>
      <c r="D78" s="1"/>
      <c r="E78" s="53">
        <v>59</v>
      </c>
      <c r="F78" s="4"/>
      <c r="G78" s="18"/>
      <c r="H78" s="6"/>
    </row>
    <row r="79" spans="1:8" ht="21.75" hidden="1" thickBot="1" x14ac:dyDescent="0.25">
      <c r="A79" s="53">
        <v>60</v>
      </c>
      <c r="B79" s="4"/>
      <c r="C79" s="6">
        <v>44801</v>
      </c>
      <c r="D79" s="1"/>
      <c r="E79" s="53">
        <v>60</v>
      </c>
      <c r="F79" s="4"/>
      <c r="G79" s="18"/>
      <c r="H79" s="6"/>
    </row>
    <row r="80" spans="1:8" ht="21.75" hidden="1" thickBot="1" x14ac:dyDescent="0.25">
      <c r="A80" s="53">
        <v>29</v>
      </c>
      <c r="B80" s="4"/>
      <c r="C80" s="6">
        <v>44802</v>
      </c>
      <c r="D80" s="1"/>
      <c r="E80" s="53">
        <v>29</v>
      </c>
      <c r="F80" s="4"/>
      <c r="G80" s="18"/>
      <c r="H80" s="6"/>
    </row>
    <row r="81" spans="1:8" ht="21.75" thickBot="1" x14ac:dyDescent="0.25">
      <c r="A81" s="53">
        <v>3</v>
      </c>
      <c r="B81" s="4">
        <v>90000</v>
      </c>
      <c r="C81" s="6">
        <v>44805</v>
      </c>
      <c r="D81" s="1"/>
      <c r="E81" s="53">
        <v>3</v>
      </c>
      <c r="F81" s="4">
        <v>105000</v>
      </c>
      <c r="G81" s="18"/>
      <c r="H81" s="6" t="s">
        <v>135</v>
      </c>
    </row>
    <row r="82" spans="1:8" ht="21" x14ac:dyDescent="0.2">
      <c r="A82" s="1"/>
      <c r="B82" s="7">
        <f>SUM(B20:B81)</f>
        <v>260000</v>
      </c>
      <c r="C82" s="1"/>
      <c r="D82" s="1"/>
      <c r="E82" s="1"/>
      <c r="F82" s="7">
        <f>SUM(F20:F81)</f>
        <v>260000</v>
      </c>
      <c r="G82" s="1"/>
      <c r="H82" s="1"/>
    </row>
    <row r="84" spans="1:8" ht="21" x14ac:dyDescent="0.2">
      <c r="A84" s="1"/>
      <c r="B84" s="1"/>
      <c r="C84" s="13" t="s">
        <v>15</v>
      </c>
      <c r="D84" s="12">
        <f>SUM(B82-F82)</f>
        <v>0</v>
      </c>
      <c r="E84" s="1"/>
      <c r="F84" s="1"/>
      <c r="G84" s="1"/>
      <c r="H84" s="1"/>
    </row>
  </sheetData>
  <mergeCells count="11">
    <mergeCell ref="A9:B9"/>
    <mergeCell ref="A10:B12"/>
    <mergeCell ref="A13:B13"/>
    <mergeCell ref="A14:B14"/>
    <mergeCell ref="A15:C15"/>
    <mergeCell ref="A7:B7"/>
    <mergeCell ref="A1:C1"/>
    <mergeCell ref="A3:B3"/>
    <mergeCell ref="A4:B4"/>
    <mergeCell ref="A5:B5"/>
    <mergeCell ref="A6:B6"/>
  </mergeCells>
  <pageMargins left="0.7" right="0.7" top="0.75" bottom="0.75" header="0.3" footer="0.3"/>
  <pageSetup paperSize="9" scale="64" orientation="portrait" r:id="rId1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H52"/>
  <sheetViews>
    <sheetView rightToLeft="1" zoomScale="110" zoomScaleNormal="110" workbookViewId="0">
      <selection activeCell="F12" sqref="F12"/>
    </sheetView>
  </sheetViews>
  <sheetFormatPr defaultRowHeight="14.25" x14ac:dyDescent="0.2"/>
  <cols>
    <col min="2" max="2" width="21.375" bestFit="1" customWidth="1"/>
    <col min="3" max="3" width="19.875" customWidth="1"/>
    <col min="4" max="4" width="18" customWidth="1"/>
    <col min="6" max="6" width="19.75" bestFit="1" customWidth="1"/>
    <col min="7" max="7" width="12.625" customWidth="1"/>
    <col min="8" max="8" width="25.625" bestFit="1" customWidth="1"/>
  </cols>
  <sheetData>
    <row r="1" spans="1:8" ht="29.25" thickBot="1" x14ac:dyDescent="0.25">
      <c r="A1" s="183" t="s">
        <v>29</v>
      </c>
      <c r="B1" s="184"/>
      <c r="C1" s="184"/>
      <c r="D1" s="11"/>
      <c r="E1" s="11"/>
      <c r="F1" s="11" t="s">
        <v>143</v>
      </c>
      <c r="G1" s="15"/>
      <c r="H1" s="19" t="s">
        <v>30</v>
      </c>
    </row>
    <row r="2" spans="1:8" ht="15" thickBot="1" x14ac:dyDescent="0.25">
      <c r="A2" s="1"/>
      <c r="B2" s="1"/>
      <c r="C2" s="1"/>
      <c r="D2" s="1"/>
      <c r="E2" s="1"/>
      <c r="F2" s="1"/>
      <c r="G2" s="1"/>
      <c r="H2" s="1"/>
    </row>
    <row r="3" spans="1:8" ht="21.75" thickBot="1" x14ac:dyDescent="0.25">
      <c r="A3" s="172" t="s">
        <v>0</v>
      </c>
      <c r="B3" s="172"/>
      <c r="C3" s="29">
        <v>1</v>
      </c>
      <c r="D3" s="1"/>
      <c r="E3" s="1"/>
      <c r="F3" s="1"/>
      <c r="G3" s="1"/>
      <c r="H3" s="1"/>
    </row>
    <row r="4" spans="1:8" ht="21.75" thickBot="1" x14ac:dyDescent="0.25">
      <c r="A4" s="172" t="s">
        <v>1</v>
      </c>
      <c r="B4" s="172"/>
      <c r="C4" s="29">
        <v>6</v>
      </c>
      <c r="D4" s="1"/>
      <c r="E4" s="1"/>
      <c r="F4" s="1"/>
      <c r="G4" s="1"/>
      <c r="H4" s="1"/>
    </row>
    <row r="5" spans="1:8" ht="21.75" thickBot="1" x14ac:dyDescent="0.25">
      <c r="A5" s="172" t="s">
        <v>2</v>
      </c>
      <c r="B5" s="172"/>
      <c r="C5" s="4">
        <v>242</v>
      </c>
      <c r="D5" s="1"/>
      <c r="E5" s="1"/>
      <c r="F5" s="1"/>
      <c r="G5" s="1"/>
      <c r="H5" s="1"/>
    </row>
    <row r="6" spans="1:8" ht="21.75" thickBot="1" x14ac:dyDescent="0.25">
      <c r="A6" s="172" t="s">
        <v>3</v>
      </c>
      <c r="B6" s="172"/>
      <c r="C6" s="4">
        <v>0</v>
      </c>
      <c r="D6" s="1"/>
      <c r="E6" s="1"/>
      <c r="F6" s="1"/>
      <c r="G6" s="1"/>
      <c r="H6" s="1"/>
    </row>
    <row r="7" spans="1:8" ht="21.75" thickBot="1" x14ac:dyDescent="0.25">
      <c r="A7" s="182" t="s">
        <v>4</v>
      </c>
      <c r="B7" s="182"/>
      <c r="C7" s="5">
        <v>1525000</v>
      </c>
      <c r="D7" s="1"/>
      <c r="E7" s="1"/>
      <c r="F7" s="1"/>
      <c r="G7" s="1"/>
      <c r="H7" s="1"/>
    </row>
    <row r="8" spans="1:8" ht="15" thickBot="1" x14ac:dyDescent="0.25">
      <c r="A8" s="1"/>
      <c r="B8" s="1"/>
      <c r="C8" s="1"/>
      <c r="D8" s="1"/>
      <c r="E8" s="1"/>
      <c r="F8" s="1"/>
      <c r="G8" s="1"/>
      <c r="H8" s="1"/>
    </row>
    <row r="9" spans="1:8" ht="21.75" thickBot="1" x14ac:dyDescent="0.25">
      <c r="A9" s="172" t="s">
        <v>5</v>
      </c>
      <c r="B9" s="172"/>
      <c r="C9" s="4">
        <v>150000</v>
      </c>
      <c r="D9" s="6">
        <v>44305</v>
      </c>
      <c r="E9" s="1"/>
      <c r="F9" s="1"/>
      <c r="G9" s="1"/>
      <c r="H9" s="1"/>
    </row>
    <row r="10" spans="1:8" ht="21.75" thickBot="1" x14ac:dyDescent="0.25">
      <c r="A10" s="173" t="s">
        <v>6</v>
      </c>
      <c r="B10" s="174"/>
      <c r="C10" s="4"/>
      <c r="D10" s="6"/>
      <c r="E10" s="1"/>
      <c r="F10" s="1"/>
      <c r="G10" s="1"/>
      <c r="H10" s="1"/>
    </row>
    <row r="11" spans="1:8" ht="21.75" thickBot="1" x14ac:dyDescent="0.25">
      <c r="A11" s="175"/>
      <c r="B11" s="176"/>
      <c r="C11" s="4"/>
      <c r="D11" s="6"/>
      <c r="E11" s="1"/>
      <c r="F11" s="1"/>
      <c r="G11" s="1"/>
      <c r="H11" s="1"/>
    </row>
    <row r="12" spans="1:8" ht="21.75" thickBot="1" x14ac:dyDescent="0.25">
      <c r="A12" s="177"/>
      <c r="B12" s="178"/>
      <c r="C12" s="4"/>
      <c r="D12" s="6"/>
      <c r="E12" s="1"/>
      <c r="F12" s="1"/>
      <c r="G12" s="1"/>
      <c r="H12" s="1"/>
    </row>
    <row r="13" spans="1:8" ht="21.75" thickBot="1" x14ac:dyDescent="0.25">
      <c r="A13" s="172" t="s">
        <v>7</v>
      </c>
      <c r="B13" s="172"/>
      <c r="C13" s="4"/>
      <c r="D13" s="8"/>
      <c r="E13" s="1"/>
      <c r="F13" s="1"/>
      <c r="G13" s="1"/>
      <c r="H13" s="1"/>
    </row>
    <row r="14" spans="1:8" ht="21.75" thickBot="1" x14ac:dyDescent="0.25">
      <c r="A14" s="172" t="s">
        <v>8</v>
      </c>
      <c r="B14" s="172"/>
      <c r="C14" s="4"/>
      <c r="D14" s="9"/>
      <c r="E14" s="1"/>
      <c r="F14" s="1"/>
      <c r="G14" s="1"/>
      <c r="H14" s="1"/>
    </row>
    <row r="15" spans="1:8" ht="21.75" thickBot="1" x14ac:dyDescent="0.25">
      <c r="A15" s="179" t="s">
        <v>9</v>
      </c>
      <c r="B15" s="180"/>
      <c r="C15" s="181"/>
      <c r="D15" s="5"/>
      <c r="E15" s="1"/>
      <c r="F15" s="10"/>
      <c r="G15" s="16"/>
      <c r="H15" s="1"/>
    </row>
    <row r="18" spans="1:8" ht="15" thickBot="1" x14ac:dyDescent="0.25">
      <c r="A18" s="1"/>
      <c r="B18" s="1"/>
      <c r="C18" s="1"/>
      <c r="D18" s="1"/>
      <c r="E18" s="1"/>
      <c r="F18" s="1"/>
      <c r="G18" s="1"/>
      <c r="H18" s="1"/>
    </row>
    <row r="19" spans="1:8" ht="21.75" thickBot="1" x14ac:dyDescent="0.25">
      <c r="A19" s="3" t="s">
        <v>10</v>
      </c>
      <c r="B19" s="3" t="s">
        <v>11</v>
      </c>
      <c r="C19" s="3" t="s">
        <v>12</v>
      </c>
      <c r="D19" s="1"/>
      <c r="E19" s="3" t="s">
        <v>10</v>
      </c>
      <c r="F19" s="3" t="s">
        <v>13</v>
      </c>
      <c r="G19" s="17" t="s">
        <v>14</v>
      </c>
      <c r="H19" s="14" t="s">
        <v>12</v>
      </c>
    </row>
    <row r="20" spans="1:8" ht="21.75" thickBot="1" x14ac:dyDescent="0.25">
      <c r="A20" s="29">
        <v>1</v>
      </c>
      <c r="B20" s="4">
        <v>50000</v>
      </c>
      <c r="C20" s="6">
        <v>44311</v>
      </c>
      <c r="D20" s="1"/>
      <c r="E20" s="29">
        <v>1</v>
      </c>
      <c r="F20" s="4">
        <v>50000</v>
      </c>
      <c r="G20" s="18" t="s">
        <v>32</v>
      </c>
      <c r="H20" s="6">
        <v>44311</v>
      </c>
    </row>
    <row r="21" spans="1:8" ht="21.75" thickBot="1" x14ac:dyDescent="0.25">
      <c r="A21" s="29">
        <v>2</v>
      </c>
      <c r="B21" s="4">
        <v>300000</v>
      </c>
      <c r="C21" s="6">
        <v>44336</v>
      </c>
      <c r="D21" s="1"/>
      <c r="E21" s="29">
        <v>2</v>
      </c>
      <c r="F21" s="4">
        <v>300000</v>
      </c>
      <c r="G21" s="18" t="s">
        <v>32</v>
      </c>
      <c r="H21" s="6">
        <v>44333</v>
      </c>
    </row>
    <row r="22" spans="1:8" ht="21.75" thickBot="1" x14ac:dyDescent="0.25">
      <c r="A22" s="29">
        <v>3</v>
      </c>
      <c r="B22" s="4">
        <v>175000</v>
      </c>
      <c r="C22" s="6">
        <v>44409</v>
      </c>
      <c r="D22" s="1"/>
      <c r="E22" s="29">
        <v>3</v>
      </c>
      <c r="F22" s="4">
        <v>175000</v>
      </c>
      <c r="G22" s="18" t="s">
        <v>32</v>
      </c>
      <c r="H22" s="6">
        <v>44409</v>
      </c>
    </row>
    <row r="23" spans="1:8" ht="21.75" thickBot="1" x14ac:dyDescent="0.25">
      <c r="A23" s="29">
        <v>4</v>
      </c>
      <c r="B23" s="4">
        <v>175000</v>
      </c>
      <c r="C23" s="6">
        <v>44501</v>
      </c>
      <c r="D23" s="1"/>
      <c r="E23" s="29">
        <v>4</v>
      </c>
      <c r="F23" s="4">
        <v>175000</v>
      </c>
      <c r="G23" s="18" t="s">
        <v>32</v>
      </c>
      <c r="H23" s="6">
        <v>44503</v>
      </c>
    </row>
    <row r="24" spans="1:8" ht="21.75" thickBot="1" x14ac:dyDescent="0.25">
      <c r="A24" s="29">
        <v>5</v>
      </c>
      <c r="B24" s="4">
        <v>175000</v>
      </c>
      <c r="C24" s="6">
        <v>44593</v>
      </c>
      <c r="D24" s="1"/>
      <c r="E24" s="29">
        <v>5</v>
      </c>
      <c r="F24" s="4">
        <v>150000</v>
      </c>
      <c r="G24" s="18" t="s">
        <v>32</v>
      </c>
      <c r="H24" s="6">
        <v>44593</v>
      </c>
    </row>
    <row r="25" spans="1:8" ht="21.75" thickBot="1" x14ac:dyDescent="0.25">
      <c r="A25" s="29">
        <v>6</v>
      </c>
      <c r="B25" s="4">
        <v>175000</v>
      </c>
      <c r="C25" s="6">
        <v>44682</v>
      </c>
      <c r="D25" s="1"/>
      <c r="E25" s="29">
        <v>6</v>
      </c>
      <c r="F25" s="4">
        <v>100000</v>
      </c>
      <c r="G25" s="18" t="s">
        <v>32</v>
      </c>
      <c r="H25" s="6">
        <v>44696</v>
      </c>
    </row>
    <row r="26" spans="1:8" ht="21.75" thickBot="1" x14ac:dyDescent="0.25">
      <c r="A26" s="29">
        <v>7</v>
      </c>
      <c r="B26" s="4">
        <v>175000</v>
      </c>
      <c r="C26" s="6">
        <v>44774</v>
      </c>
      <c r="D26" s="1"/>
      <c r="E26" s="29">
        <v>7</v>
      </c>
      <c r="F26" s="4">
        <v>425000</v>
      </c>
      <c r="G26" s="18"/>
      <c r="H26" s="6">
        <v>44935</v>
      </c>
    </row>
    <row r="27" spans="1:8" ht="21.75" thickBot="1" x14ac:dyDescent="0.25">
      <c r="A27" s="29">
        <v>8</v>
      </c>
      <c r="B27" s="4">
        <v>150000</v>
      </c>
      <c r="C27" s="6">
        <v>44866</v>
      </c>
      <c r="D27" s="1"/>
      <c r="E27" s="29">
        <v>8</v>
      </c>
      <c r="F27" s="4"/>
      <c r="G27" s="18"/>
      <c r="H27" s="6"/>
    </row>
    <row r="28" spans="1:8" ht="21.75" hidden="1" thickBot="1" x14ac:dyDescent="0.25">
      <c r="A28" s="29">
        <v>9</v>
      </c>
      <c r="B28" s="4"/>
      <c r="C28" s="6"/>
      <c r="D28" s="1"/>
      <c r="E28" s="29">
        <v>9</v>
      </c>
      <c r="F28" s="4"/>
      <c r="G28" s="18"/>
      <c r="H28" s="6"/>
    </row>
    <row r="29" spans="1:8" ht="21.75" hidden="1" thickBot="1" x14ac:dyDescent="0.25">
      <c r="A29" s="29">
        <v>10</v>
      </c>
      <c r="B29" s="4"/>
      <c r="C29" s="6"/>
      <c r="D29" s="1"/>
      <c r="E29" s="29">
        <v>10</v>
      </c>
      <c r="F29" s="4"/>
      <c r="G29" s="18"/>
      <c r="H29" s="6"/>
    </row>
    <row r="30" spans="1:8" ht="21.75" hidden="1" thickBot="1" x14ac:dyDescent="0.25">
      <c r="A30" s="29">
        <v>11</v>
      </c>
      <c r="B30" s="4"/>
      <c r="C30" s="6"/>
      <c r="D30" s="1"/>
      <c r="E30" s="29">
        <v>11</v>
      </c>
      <c r="F30" s="4"/>
      <c r="G30" s="18"/>
      <c r="H30" s="6"/>
    </row>
    <row r="31" spans="1:8" ht="21.75" hidden="1" thickBot="1" x14ac:dyDescent="0.25">
      <c r="A31" s="29">
        <v>12</v>
      </c>
      <c r="B31" s="4"/>
      <c r="C31" s="6"/>
      <c r="D31" s="1"/>
      <c r="E31" s="29">
        <v>12</v>
      </c>
      <c r="F31" s="4"/>
      <c r="G31" s="18"/>
      <c r="H31" s="6"/>
    </row>
    <row r="32" spans="1:8" ht="21.75" hidden="1" thickBot="1" x14ac:dyDescent="0.25">
      <c r="A32" s="29">
        <v>13</v>
      </c>
      <c r="B32" s="4"/>
      <c r="C32" s="6"/>
      <c r="D32" s="1"/>
      <c r="E32" s="29">
        <v>13</v>
      </c>
      <c r="F32" s="4"/>
      <c r="G32" s="18"/>
      <c r="H32" s="6"/>
    </row>
    <row r="33" spans="1:8" ht="21.75" hidden="1" thickBot="1" x14ac:dyDescent="0.25">
      <c r="A33" s="29">
        <v>14</v>
      </c>
      <c r="B33" s="4"/>
      <c r="C33" s="6"/>
      <c r="D33" s="1"/>
      <c r="E33" s="29">
        <v>14</v>
      </c>
      <c r="F33" s="4"/>
      <c r="G33" s="18"/>
      <c r="H33" s="6"/>
    </row>
    <row r="34" spans="1:8" ht="21.75" hidden="1" thickBot="1" x14ac:dyDescent="0.25">
      <c r="A34" s="29">
        <v>15</v>
      </c>
      <c r="B34" s="4"/>
      <c r="C34" s="6"/>
      <c r="D34" s="1"/>
      <c r="E34" s="29">
        <v>15</v>
      </c>
      <c r="F34" s="4"/>
      <c r="G34" s="18"/>
      <c r="H34" s="6"/>
    </row>
    <row r="35" spans="1:8" ht="21.75" hidden="1" thickBot="1" x14ac:dyDescent="0.25">
      <c r="A35" s="29">
        <v>16</v>
      </c>
      <c r="B35" s="4"/>
      <c r="C35" s="6"/>
      <c r="D35" s="1"/>
      <c r="E35" s="29">
        <v>16</v>
      </c>
      <c r="F35" s="4"/>
      <c r="G35" s="18"/>
      <c r="H35" s="6"/>
    </row>
    <row r="36" spans="1:8" ht="21.75" hidden="1" thickBot="1" x14ac:dyDescent="0.25">
      <c r="A36" s="29">
        <v>17</v>
      </c>
      <c r="B36" s="4"/>
      <c r="C36" s="6"/>
      <c r="D36" s="1"/>
      <c r="E36" s="29">
        <v>17</v>
      </c>
      <c r="F36" s="4"/>
      <c r="G36" s="18"/>
      <c r="H36" s="6"/>
    </row>
    <row r="37" spans="1:8" ht="21.75" hidden="1" thickBot="1" x14ac:dyDescent="0.25">
      <c r="A37" s="29">
        <v>18</v>
      </c>
      <c r="B37" s="4"/>
      <c r="C37" s="6"/>
      <c r="D37" s="1"/>
      <c r="E37" s="29">
        <v>18</v>
      </c>
      <c r="F37" s="4"/>
      <c r="G37" s="18"/>
      <c r="H37" s="6"/>
    </row>
    <row r="38" spans="1:8" ht="21.75" hidden="1" thickBot="1" x14ac:dyDescent="0.25">
      <c r="A38" s="29">
        <v>19</v>
      </c>
      <c r="B38" s="4"/>
      <c r="C38" s="29"/>
      <c r="D38" s="1"/>
      <c r="E38" s="29">
        <v>19</v>
      </c>
      <c r="F38" s="4"/>
      <c r="G38" s="18"/>
      <c r="H38" s="6"/>
    </row>
    <row r="39" spans="1:8" ht="21.75" hidden="1" thickBot="1" x14ac:dyDescent="0.25">
      <c r="A39" s="29">
        <v>20</v>
      </c>
      <c r="B39" s="4"/>
      <c r="C39" s="29"/>
      <c r="D39" s="1"/>
      <c r="E39" s="29">
        <v>20</v>
      </c>
      <c r="F39" s="4"/>
      <c r="G39" s="18"/>
      <c r="H39" s="6"/>
    </row>
    <row r="40" spans="1:8" ht="21.75" hidden="1" thickBot="1" x14ac:dyDescent="0.25">
      <c r="A40" s="29">
        <v>21</v>
      </c>
      <c r="B40" s="4"/>
      <c r="C40" s="29"/>
      <c r="D40" s="1"/>
      <c r="E40" s="29">
        <v>21</v>
      </c>
      <c r="F40" s="4"/>
      <c r="G40" s="18"/>
      <c r="H40" s="6"/>
    </row>
    <row r="41" spans="1:8" ht="21.75" hidden="1" thickBot="1" x14ac:dyDescent="0.25">
      <c r="A41" s="29">
        <v>22</v>
      </c>
      <c r="B41" s="4"/>
      <c r="C41" s="29"/>
      <c r="D41" s="1"/>
      <c r="E41" s="29">
        <v>22</v>
      </c>
      <c r="F41" s="4"/>
      <c r="G41" s="18"/>
      <c r="H41" s="6"/>
    </row>
    <row r="42" spans="1:8" ht="21.75" hidden="1" thickBot="1" x14ac:dyDescent="0.25">
      <c r="A42" s="29">
        <v>23</v>
      </c>
      <c r="B42" s="4"/>
      <c r="C42" s="29"/>
      <c r="D42" s="1"/>
      <c r="E42" s="29">
        <v>23</v>
      </c>
      <c r="F42" s="4"/>
      <c r="G42" s="18"/>
      <c r="H42" s="6"/>
    </row>
    <row r="43" spans="1:8" ht="21.75" hidden="1" thickBot="1" x14ac:dyDescent="0.25">
      <c r="A43" s="29">
        <v>24</v>
      </c>
      <c r="B43" s="4"/>
      <c r="C43" s="29"/>
      <c r="D43" s="1"/>
      <c r="E43" s="29">
        <v>24</v>
      </c>
      <c r="F43" s="4"/>
      <c r="G43" s="18"/>
      <c r="H43" s="6"/>
    </row>
    <row r="44" spans="1:8" ht="21.75" hidden="1" thickBot="1" x14ac:dyDescent="0.25">
      <c r="A44" s="29">
        <v>25</v>
      </c>
      <c r="B44" s="4"/>
      <c r="C44" s="29"/>
      <c r="D44" s="1"/>
      <c r="E44" s="29">
        <v>25</v>
      </c>
      <c r="F44" s="4"/>
      <c r="G44" s="18"/>
      <c r="H44" s="6"/>
    </row>
    <row r="45" spans="1:8" ht="21.75" hidden="1" thickBot="1" x14ac:dyDescent="0.25">
      <c r="A45" s="29">
        <v>26</v>
      </c>
      <c r="B45" s="4"/>
      <c r="C45" s="29"/>
      <c r="D45" s="1"/>
      <c r="E45" s="29">
        <v>26</v>
      </c>
      <c r="F45" s="4"/>
      <c r="G45" s="18"/>
      <c r="H45" s="6"/>
    </row>
    <row r="46" spans="1:8" ht="21.75" hidden="1" thickBot="1" x14ac:dyDescent="0.25">
      <c r="A46" s="29">
        <v>27</v>
      </c>
      <c r="B46" s="4"/>
      <c r="C46" s="29"/>
      <c r="D46" s="1"/>
      <c r="E46" s="29">
        <v>27</v>
      </c>
      <c r="F46" s="4"/>
      <c r="G46" s="18"/>
      <c r="H46" s="6"/>
    </row>
    <row r="47" spans="1:8" ht="21.75" hidden="1" thickBot="1" x14ac:dyDescent="0.25">
      <c r="A47" s="29">
        <v>28</v>
      </c>
      <c r="B47" s="4"/>
      <c r="C47" s="29"/>
      <c r="D47" s="1"/>
      <c r="E47" s="29">
        <v>28</v>
      </c>
      <c r="F47" s="4"/>
      <c r="G47" s="18"/>
      <c r="H47" s="6"/>
    </row>
    <row r="48" spans="1:8" ht="21.75" hidden="1" thickBot="1" x14ac:dyDescent="0.25">
      <c r="A48" s="29">
        <v>29</v>
      </c>
      <c r="B48" s="4"/>
      <c r="C48" s="29"/>
      <c r="D48" s="1"/>
      <c r="E48" s="29">
        <v>29</v>
      </c>
      <c r="F48" s="4"/>
      <c r="G48" s="18"/>
      <c r="H48" s="6"/>
    </row>
    <row r="49" spans="1:8" ht="21.75" hidden="1" thickBot="1" x14ac:dyDescent="0.25">
      <c r="A49" s="29">
        <v>30</v>
      </c>
      <c r="B49" s="4"/>
      <c r="C49" s="29"/>
      <c r="D49" s="1"/>
      <c r="E49" s="29">
        <v>30</v>
      </c>
      <c r="F49" s="4"/>
      <c r="G49" s="18"/>
      <c r="H49" s="6"/>
    </row>
    <row r="50" spans="1:8" ht="21" x14ac:dyDescent="0.2">
      <c r="A50" s="1"/>
      <c r="B50" s="7">
        <f>SUM(B20:B49)</f>
        <v>1375000</v>
      </c>
      <c r="C50" s="1"/>
      <c r="D50" s="1"/>
      <c r="E50" s="1"/>
      <c r="F50" s="7">
        <f>SUM(F20:F27)</f>
        <v>1375000</v>
      </c>
      <c r="G50" s="1"/>
      <c r="H50" s="1"/>
    </row>
    <row r="51" spans="1:8" ht="16.5" customHeight="1" x14ac:dyDescent="0.2"/>
    <row r="52" spans="1:8" ht="21" x14ac:dyDescent="0.2">
      <c r="A52" s="1"/>
      <c r="B52" s="1"/>
      <c r="C52" s="13" t="s">
        <v>15</v>
      </c>
      <c r="D52" s="12">
        <f>SUM(B50-F50)</f>
        <v>0</v>
      </c>
      <c r="E52" s="1"/>
      <c r="F52" s="1"/>
      <c r="G52" s="1"/>
      <c r="H52" s="1"/>
    </row>
  </sheetData>
  <mergeCells count="11">
    <mergeCell ref="A7:B7"/>
    <mergeCell ref="A1:C1"/>
    <mergeCell ref="A3:B3"/>
    <mergeCell ref="A4:B4"/>
    <mergeCell ref="A5:B5"/>
    <mergeCell ref="A6:B6"/>
    <mergeCell ref="A9:B9"/>
    <mergeCell ref="A10:B12"/>
    <mergeCell ref="A13:B13"/>
    <mergeCell ref="A14:B14"/>
    <mergeCell ref="A15:C15"/>
  </mergeCells>
  <pageMargins left="0.7" right="0.7" top="0.75" bottom="0.75" header="0.3" footer="0.3"/>
  <pageSetup paperSize="9" scale="61" orientation="portrait" r:id="rId1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H85"/>
  <sheetViews>
    <sheetView rightToLeft="1" topLeftCell="A13" workbookViewId="0">
      <selection activeCell="F12" sqref="F12"/>
    </sheetView>
  </sheetViews>
  <sheetFormatPr defaultRowHeight="14.25" x14ac:dyDescent="0.2"/>
  <cols>
    <col min="2" max="2" width="21.375" bestFit="1" customWidth="1"/>
    <col min="3" max="3" width="19.875" customWidth="1"/>
    <col min="4" max="4" width="18" customWidth="1"/>
    <col min="6" max="6" width="19.75" bestFit="1" customWidth="1"/>
    <col min="7" max="7" width="12.625" customWidth="1"/>
    <col min="8" max="8" width="25.125" customWidth="1"/>
  </cols>
  <sheetData>
    <row r="1" spans="1:8" ht="29.25" thickBot="1" x14ac:dyDescent="0.25">
      <c r="A1" s="183" t="s">
        <v>69</v>
      </c>
      <c r="B1" s="184"/>
      <c r="C1" s="184"/>
      <c r="D1" s="11" t="s">
        <v>143</v>
      </c>
      <c r="E1" s="11"/>
      <c r="F1" s="11"/>
      <c r="G1" s="15"/>
      <c r="H1" s="19" t="s">
        <v>70</v>
      </c>
    </row>
    <row r="2" spans="1:8" ht="15" thickBot="1" x14ac:dyDescent="0.25">
      <c r="A2" s="1"/>
      <c r="B2" s="1"/>
      <c r="C2" s="1"/>
      <c r="D2" s="1"/>
      <c r="E2" s="1"/>
      <c r="F2" s="1"/>
      <c r="G2" s="1"/>
      <c r="H2" s="1"/>
    </row>
    <row r="3" spans="1:8" ht="21.75" thickBot="1" x14ac:dyDescent="0.25">
      <c r="A3" s="172" t="s">
        <v>0</v>
      </c>
      <c r="B3" s="172"/>
      <c r="C3" s="49">
        <v>3</v>
      </c>
      <c r="D3" s="1"/>
      <c r="E3" s="1"/>
      <c r="F3" s="1"/>
      <c r="G3" s="1"/>
      <c r="H3" s="33"/>
    </row>
    <row r="4" spans="1:8" ht="21.75" thickBot="1" x14ac:dyDescent="0.25">
      <c r="A4" s="172" t="s">
        <v>1</v>
      </c>
      <c r="B4" s="172"/>
      <c r="C4" s="49">
        <v>5</v>
      </c>
      <c r="D4" s="1"/>
      <c r="E4" s="1"/>
      <c r="F4" s="1"/>
      <c r="G4" s="1"/>
      <c r="H4" s="33"/>
    </row>
    <row r="5" spans="1:8" ht="21.75" thickBot="1" x14ac:dyDescent="0.25">
      <c r="A5" s="172" t="s">
        <v>2</v>
      </c>
      <c r="B5" s="172"/>
      <c r="C5" s="4">
        <v>153</v>
      </c>
      <c r="D5" s="1"/>
      <c r="E5" s="1"/>
      <c r="F5" s="1"/>
      <c r="G5" s="1"/>
      <c r="H5" s="1"/>
    </row>
    <row r="6" spans="1:8" ht="21.75" thickBot="1" x14ac:dyDescent="0.25">
      <c r="A6" s="172" t="s">
        <v>3</v>
      </c>
      <c r="B6" s="172"/>
      <c r="C6" s="4"/>
      <c r="D6" s="1"/>
      <c r="E6" s="1"/>
      <c r="F6" s="1"/>
      <c r="G6" s="1"/>
      <c r="H6" s="1"/>
    </row>
    <row r="7" spans="1:8" ht="21.75" thickBot="1" x14ac:dyDescent="0.25">
      <c r="A7" s="182" t="s">
        <v>4</v>
      </c>
      <c r="B7" s="182"/>
      <c r="C7" s="5">
        <v>918000</v>
      </c>
      <c r="D7" s="1"/>
      <c r="E7" s="1"/>
      <c r="F7" s="1"/>
      <c r="G7" s="1"/>
      <c r="H7" s="1"/>
    </row>
    <row r="8" spans="1:8" ht="15" thickBot="1" x14ac:dyDescent="0.25">
      <c r="A8" s="1"/>
      <c r="B8" s="1"/>
      <c r="C8" s="1"/>
      <c r="D8" s="1"/>
      <c r="E8" s="1"/>
      <c r="F8" s="1"/>
      <c r="G8" s="1"/>
      <c r="H8" s="1"/>
    </row>
    <row r="9" spans="1:8" ht="21.75" thickBot="1" x14ac:dyDescent="0.25">
      <c r="A9" s="172" t="s">
        <v>5</v>
      </c>
      <c r="B9" s="172"/>
      <c r="C9" s="4">
        <v>150000</v>
      </c>
      <c r="D9" s="6">
        <v>44572</v>
      </c>
      <c r="E9" s="1"/>
      <c r="F9" s="1"/>
      <c r="G9" s="1"/>
      <c r="H9" s="1"/>
    </row>
    <row r="10" spans="1:8" ht="21.75" thickBot="1" x14ac:dyDescent="0.25">
      <c r="A10" s="173" t="s">
        <v>6</v>
      </c>
      <c r="B10" s="174"/>
      <c r="C10" s="4">
        <v>100000</v>
      </c>
      <c r="D10" s="6">
        <v>44607</v>
      </c>
      <c r="E10" s="1"/>
      <c r="F10" s="1"/>
      <c r="G10" s="1"/>
      <c r="H10" s="1"/>
    </row>
    <row r="11" spans="1:8" ht="21.75" thickBot="1" x14ac:dyDescent="0.25">
      <c r="A11" s="175"/>
      <c r="B11" s="176"/>
      <c r="C11" s="4"/>
      <c r="D11" s="6"/>
      <c r="E11" s="1"/>
      <c r="F11" s="1"/>
      <c r="G11" s="1"/>
      <c r="H11" s="1"/>
    </row>
    <row r="12" spans="1:8" ht="21.75" thickBot="1" x14ac:dyDescent="0.25">
      <c r="A12" s="177"/>
      <c r="B12" s="178"/>
      <c r="C12" s="4"/>
      <c r="D12" s="6"/>
      <c r="E12" s="1"/>
      <c r="F12" s="1"/>
      <c r="G12" s="1"/>
      <c r="H12" s="1"/>
    </row>
    <row r="13" spans="1:8" ht="21.75" thickBot="1" x14ac:dyDescent="0.25">
      <c r="A13" s="172" t="s">
        <v>7</v>
      </c>
      <c r="B13" s="172"/>
      <c r="C13" s="4"/>
      <c r="D13" s="8"/>
      <c r="E13" s="1"/>
      <c r="F13" s="1"/>
      <c r="G13" s="1"/>
      <c r="H13" s="1"/>
    </row>
    <row r="14" spans="1:8" ht="21.75" thickBot="1" x14ac:dyDescent="0.25">
      <c r="A14" s="172" t="s">
        <v>8</v>
      </c>
      <c r="B14" s="172"/>
      <c r="C14" s="4"/>
      <c r="D14" s="9"/>
      <c r="E14" s="1"/>
      <c r="F14" s="1"/>
      <c r="G14" s="1"/>
      <c r="H14" s="1"/>
    </row>
    <row r="15" spans="1:8" ht="21.75" thickBot="1" x14ac:dyDescent="0.25">
      <c r="A15" s="179" t="s">
        <v>9</v>
      </c>
      <c r="B15" s="180"/>
      <c r="C15" s="181"/>
      <c r="D15" s="5"/>
      <c r="E15" s="1"/>
      <c r="F15" s="10"/>
      <c r="G15" s="16"/>
      <c r="H15" s="1"/>
    </row>
    <row r="18" spans="1:8" ht="15" thickBot="1" x14ac:dyDescent="0.25">
      <c r="A18" s="1"/>
      <c r="B18" s="1"/>
      <c r="C18" s="1"/>
      <c r="D18" s="1"/>
      <c r="E18" s="1"/>
      <c r="F18" s="1"/>
      <c r="G18" s="1"/>
      <c r="H18" s="1"/>
    </row>
    <row r="19" spans="1:8" ht="21.75" thickBot="1" x14ac:dyDescent="0.25">
      <c r="A19" s="3" t="s">
        <v>10</v>
      </c>
      <c r="B19" s="3" t="s">
        <v>11</v>
      </c>
      <c r="C19" s="3" t="s">
        <v>12</v>
      </c>
      <c r="D19" s="1"/>
      <c r="E19" s="3" t="s">
        <v>10</v>
      </c>
      <c r="F19" s="3" t="s">
        <v>13</v>
      </c>
      <c r="G19" s="17" t="s">
        <v>14</v>
      </c>
      <c r="H19" s="14" t="s">
        <v>12</v>
      </c>
    </row>
    <row r="20" spans="1:8" ht="21.75" thickBot="1" x14ac:dyDescent="0.25">
      <c r="A20" s="49">
        <v>0</v>
      </c>
      <c r="B20" s="4">
        <v>100000</v>
      </c>
      <c r="C20" s="6">
        <v>44607</v>
      </c>
      <c r="D20" s="1"/>
      <c r="E20" s="49">
        <v>0</v>
      </c>
      <c r="F20" s="4">
        <v>100000</v>
      </c>
      <c r="G20" s="18">
        <v>250</v>
      </c>
      <c r="H20" s="6">
        <v>44606</v>
      </c>
    </row>
    <row r="21" spans="1:8" ht="21.75" thickBot="1" x14ac:dyDescent="0.25">
      <c r="A21" s="51">
        <v>1</v>
      </c>
      <c r="B21" s="4">
        <v>37111</v>
      </c>
      <c r="C21" s="6">
        <v>44635</v>
      </c>
      <c r="D21" s="1"/>
      <c r="E21" s="51">
        <v>1</v>
      </c>
      <c r="F21" s="4">
        <v>37000</v>
      </c>
      <c r="G21" s="18">
        <v>262</v>
      </c>
      <c r="H21" s="6">
        <v>44635</v>
      </c>
    </row>
    <row r="22" spans="1:8" ht="21.75" thickBot="1" x14ac:dyDescent="0.25">
      <c r="A22" s="49">
        <v>2</v>
      </c>
      <c r="B22" s="4">
        <v>37111</v>
      </c>
      <c r="C22" s="6">
        <v>44666</v>
      </c>
      <c r="D22" s="1"/>
      <c r="E22" s="49">
        <v>2</v>
      </c>
      <c r="F22" s="4">
        <v>37000</v>
      </c>
      <c r="G22" s="18">
        <v>268</v>
      </c>
      <c r="H22" s="6">
        <v>44658</v>
      </c>
    </row>
    <row r="23" spans="1:8" ht="21.75" thickBot="1" x14ac:dyDescent="0.25">
      <c r="A23" s="49">
        <v>3</v>
      </c>
      <c r="B23" s="4">
        <v>37111</v>
      </c>
      <c r="C23" s="6">
        <v>44696</v>
      </c>
      <c r="D23" s="1"/>
      <c r="E23" s="49">
        <v>3</v>
      </c>
      <c r="F23" s="4">
        <v>37000</v>
      </c>
      <c r="G23" s="18">
        <v>285</v>
      </c>
      <c r="H23" s="6">
        <v>44704</v>
      </c>
    </row>
    <row r="24" spans="1:8" ht="21.75" thickBot="1" x14ac:dyDescent="0.25">
      <c r="A24" s="49">
        <v>4</v>
      </c>
      <c r="B24" s="4">
        <v>37111</v>
      </c>
      <c r="C24" s="6">
        <v>44727</v>
      </c>
      <c r="D24" s="1"/>
      <c r="E24" s="49">
        <v>4</v>
      </c>
      <c r="F24" s="4">
        <v>37000</v>
      </c>
      <c r="G24" s="18">
        <v>292</v>
      </c>
      <c r="H24" s="6">
        <v>44718</v>
      </c>
    </row>
    <row r="25" spans="1:8" ht="21.75" thickBot="1" x14ac:dyDescent="0.25">
      <c r="A25" s="49">
        <v>5</v>
      </c>
      <c r="B25" s="4">
        <v>37111</v>
      </c>
      <c r="C25" s="6">
        <v>44757</v>
      </c>
      <c r="D25" s="1"/>
      <c r="E25" s="49">
        <v>5</v>
      </c>
      <c r="F25" s="4">
        <v>37000</v>
      </c>
      <c r="G25" s="18">
        <v>309</v>
      </c>
      <c r="H25" s="6" t="s">
        <v>116</v>
      </c>
    </row>
    <row r="26" spans="1:8" ht="21.75" thickBot="1" x14ac:dyDescent="0.25">
      <c r="A26" s="49">
        <v>6</v>
      </c>
      <c r="B26" s="4">
        <v>37111</v>
      </c>
      <c r="C26" s="6">
        <v>44788</v>
      </c>
      <c r="D26" s="1"/>
      <c r="E26" s="49">
        <v>6</v>
      </c>
      <c r="F26" s="4">
        <v>37000</v>
      </c>
      <c r="G26" s="18">
        <v>331</v>
      </c>
      <c r="H26" s="6" t="s">
        <v>129</v>
      </c>
    </row>
    <row r="27" spans="1:8" ht="21.75" thickBot="1" x14ac:dyDescent="0.25">
      <c r="A27" s="49">
        <v>7</v>
      </c>
      <c r="B27" s="4">
        <v>37111</v>
      </c>
      <c r="C27" s="6">
        <v>44819</v>
      </c>
      <c r="D27" s="1"/>
      <c r="E27" s="49">
        <v>7</v>
      </c>
      <c r="F27" s="4">
        <v>37000</v>
      </c>
      <c r="G27" s="18">
        <v>424</v>
      </c>
      <c r="H27" s="6">
        <v>44853</v>
      </c>
    </row>
    <row r="28" spans="1:8" ht="21.75" thickBot="1" x14ac:dyDescent="0.25">
      <c r="A28" s="49">
        <v>8</v>
      </c>
      <c r="B28" s="4">
        <v>37111</v>
      </c>
      <c r="C28" s="6">
        <v>44849</v>
      </c>
      <c r="D28" s="1"/>
      <c r="E28" s="49">
        <v>8</v>
      </c>
      <c r="F28" s="4">
        <v>37000</v>
      </c>
      <c r="G28" s="18">
        <v>458</v>
      </c>
      <c r="H28" s="6">
        <v>44882</v>
      </c>
    </row>
    <row r="29" spans="1:8" ht="21.75" thickBot="1" x14ac:dyDescent="0.25">
      <c r="A29" s="49">
        <v>9</v>
      </c>
      <c r="B29" s="4">
        <v>37111</v>
      </c>
      <c r="C29" s="6">
        <v>44880</v>
      </c>
      <c r="D29" s="1"/>
      <c r="E29" s="49">
        <v>9</v>
      </c>
      <c r="F29" s="4">
        <v>37000</v>
      </c>
      <c r="G29" s="18">
        <v>487</v>
      </c>
      <c r="H29" s="6">
        <v>44902</v>
      </c>
    </row>
    <row r="30" spans="1:8" ht="21.75" thickBot="1" x14ac:dyDescent="0.25">
      <c r="A30" s="49">
        <v>10</v>
      </c>
      <c r="B30" s="4">
        <v>37111</v>
      </c>
      <c r="C30" s="6">
        <v>44910</v>
      </c>
      <c r="D30" s="1"/>
      <c r="E30" s="49">
        <v>10</v>
      </c>
      <c r="F30" s="4">
        <v>35000</v>
      </c>
      <c r="G30" s="18">
        <v>562</v>
      </c>
      <c r="H30" s="6">
        <v>44941</v>
      </c>
    </row>
    <row r="31" spans="1:8" ht="21.75" thickBot="1" x14ac:dyDescent="0.25">
      <c r="A31" s="49">
        <v>11</v>
      </c>
      <c r="B31" s="4">
        <v>37111</v>
      </c>
      <c r="C31" s="6">
        <v>44941</v>
      </c>
      <c r="D31" s="1"/>
      <c r="E31" s="49">
        <v>11</v>
      </c>
      <c r="F31" s="4">
        <v>50000</v>
      </c>
      <c r="G31" s="18">
        <v>640</v>
      </c>
      <c r="H31" s="6">
        <v>44984</v>
      </c>
    </row>
    <row r="32" spans="1:8" ht="21.75" thickBot="1" x14ac:dyDescent="0.25">
      <c r="A32" s="49">
        <v>12</v>
      </c>
      <c r="B32" s="4">
        <v>37111</v>
      </c>
      <c r="C32" s="6">
        <v>44972</v>
      </c>
      <c r="D32" s="1"/>
      <c r="E32" s="49">
        <v>12</v>
      </c>
      <c r="F32" s="4">
        <v>65000</v>
      </c>
      <c r="G32" s="18">
        <v>809</v>
      </c>
      <c r="H32" s="6">
        <v>45071</v>
      </c>
    </row>
    <row r="33" spans="1:8" ht="21.75" thickBot="1" x14ac:dyDescent="0.25">
      <c r="A33" s="49">
        <v>13</v>
      </c>
      <c r="B33" s="4">
        <v>37111</v>
      </c>
      <c r="C33" s="6">
        <v>45000</v>
      </c>
      <c r="D33" s="1"/>
      <c r="E33" s="49">
        <v>13</v>
      </c>
      <c r="F33" s="4">
        <v>20000</v>
      </c>
      <c r="G33" s="18">
        <v>963</v>
      </c>
      <c r="H33" s="6">
        <v>45136</v>
      </c>
    </row>
    <row r="34" spans="1:8" ht="21.75" thickBot="1" x14ac:dyDescent="0.25">
      <c r="A34" s="49">
        <v>14</v>
      </c>
      <c r="B34" s="4">
        <v>37111</v>
      </c>
      <c r="C34" s="6">
        <v>45031</v>
      </c>
      <c r="D34" s="1"/>
      <c r="E34" s="49">
        <v>14</v>
      </c>
      <c r="F34" s="4">
        <v>50000</v>
      </c>
      <c r="G34" s="18">
        <v>1089</v>
      </c>
      <c r="H34" s="6">
        <v>45193</v>
      </c>
    </row>
    <row r="35" spans="1:8" ht="21.75" thickBot="1" x14ac:dyDescent="0.25">
      <c r="A35" s="49">
        <v>15</v>
      </c>
      <c r="B35" s="4">
        <v>37111</v>
      </c>
      <c r="C35" s="6">
        <v>45061</v>
      </c>
      <c r="D35" s="1"/>
      <c r="E35" s="49">
        <v>15</v>
      </c>
      <c r="F35" s="4">
        <v>35000</v>
      </c>
      <c r="G35" s="18">
        <v>1294</v>
      </c>
      <c r="H35" s="6">
        <v>45253</v>
      </c>
    </row>
    <row r="36" spans="1:8" ht="21.75" thickBot="1" x14ac:dyDescent="0.25">
      <c r="A36" s="49">
        <v>16</v>
      </c>
      <c r="B36" s="4">
        <v>37111</v>
      </c>
      <c r="C36" s="6">
        <v>45092</v>
      </c>
      <c r="D36" s="1"/>
      <c r="E36" s="49">
        <v>16</v>
      </c>
      <c r="F36" s="4">
        <v>20000</v>
      </c>
      <c r="G36" s="18">
        <v>1506</v>
      </c>
      <c r="H36" s="6">
        <v>45298</v>
      </c>
    </row>
    <row r="37" spans="1:8" ht="21.75" thickBot="1" x14ac:dyDescent="0.25">
      <c r="A37" s="49">
        <v>17</v>
      </c>
      <c r="B37" s="4">
        <v>37111</v>
      </c>
      <c r="C37" s="6">
        <v>45122</v>
      </c>
      <c r="D37" s="1"/>
      <c r="E37" s="49">
        <v>17</v>
      </c>
      <c r="F37" s="4">
        <v>60000</v>
      </c>
      <c r="G37" s="18">
        <v>1599</v>
      </c>
      <c r="H37" s="6">
        <v>45320</v>
      </c>
    </row>
    <row r="38" spans="1:8" ht="21.75" thickBot="1" x14ac:dyDescent="0.25">
      <c r="A38" s="49">
        <v>18</v>
      </c>
      <c r="B38" s="4">
        <v>37113</v>
      </c>
      <c r="C38" s="6">
        <v>45153</v>
      </c>
      <c r="D38" s="1"/>
      <c r="E38" s="49">
        <v>18</v>
      </c>
      <c r="F38" s="4"/>
      <c r="G38" s="18"/>
      <c r="H38" s="6"/>
    </row>
    <row r="39" spans="1:8" ht="21.75" hidden="1" thickBot="1" x14ac:dyDescent="0.25">
      <c r="A39" s="49">
        <v>19</v>
      </c>
      <c r="B39" s="4"/>
      <c r="C39" s="6"/>
      <c r="D39" s="1"/>
      <c r="E39" s="49">
        <v>19</v>
      </c>
      <c r="F39" s="4"/>
      <c r="G39" s="18"/>
      <c r="H39" s="6"/>
    </row>
    <row r="40" spans="1:8" ht="21.75" hidden="1" thickBot="1" x14ac:dyDescent="0.25">
      <c r="A40" s="49">
        <v>20</v>
      </c>
      <c r="B40" s="4"/>
      <c r="C40" s="6"/>
      <c r="D40" s="1"/>
      <c r="E40" s="49">
        <v>20</v>
      </c>
      <c r="F40" s="4"/>
      <c r="G40" s="18"/>
      <c r="H40" s="6"/>
    </row>
    <row r="41" spans="1:8" ht="21.75" hidden="1" thickBot="1" x14ac:dyDescent="0.25">
      <c r="A41" s="49">
        <v>21</v>
      </c>
      <c r="B41" s="4"/>
      <c r="C41" s="6"/>
      <c r="D41" s="1"/>
      <c r="E41" s="49">
        <v>21</v>
      </c>
      <c r="F41" s="4"/>
      <c r="G41" s="18"/>
      <c r="H41" s="6"/>
    </row>
    <row r="42" spans="1:8" ht="21.75" hidden="1" thickBot="1" x14ac:dyDescent="0.25">
      <c r="A42" s="49">
        <v>22</v>
      </c>
      <c r="B42" s="4"/>
      <c r="C42" s="6"/>
      <c r="D42" s="1"/>
      <c r="E42" s="49">
        <v>22</v>
      </c>
      <c r="F42" s="4"/>
      <c r="G42" s="18"/>
      <c r="H42" s="6"/>
    </row>
    <row r="43" spans="1:8" ht="21.75" hidden="1" thickBot="1" x14ac:dyDescent="0.25">
      <c r="A43" s="49">
        <v>23</v>
      </c>
      <c r="B43" s="4"/>
      <c r="C43" s="6"/>
      <c r="D43" s="1"/>
      <c r="E43" s="49">
        <v>23</v>
      </c>
      <c r="F43" s="4"/>
      <c r="G43" s="18"/>
      <c r="H43" s="6"/>
    </row>
    <row r="44" spans="1:8" ht="21.75" hidden="1" thickBot="1" x14ac:dyDescent="0.25">
      <c r="A44" s="49">
        <v>24</v>
      </c>
      <c r="B44" s="4"/>
      <c r="C44" s="6"/>
      <c r="D44" s="1"/>
      <c r="E44" s="49">
        <v>24</v>
      </c>
      <c r="F44" s="4"/>
      <c r="G44" s="18"/>
      <c r="H44" s="6"/>
    </row>
    <row r="45" spans="1:8" ht="21.75" hidden="1" thickBot="1" x14ac:dyDescent="0.25">
      <c r="A45" s="49">
        <v>25</v>
      </c>
      <c r="B45" s="4"/>
      <c r="C45" s="6"/>
      <c r="D45" s="1"/>
      <c r="E45" s="49">
        <v>25</v>
      </c>
      <c r="F45" s="4"/>
      <c r="G45" s="18"/>
      <c r="H45" s="6"/>
    </row>
    <row r="46" spans="1:8" ht="21.75" hidden="1" thickBot="1" x14ac:dyDescent="0.25">
      <c r="A46" s="49">
        <v>26</v>
      </c>
      <c r="B46" s="4"/>
      <c r="C46" s="6"/>
      <c r="D46" s="1"/>
      <c r="E46" s="49">
        <v>26</v>
      </c>
      <c r="F46" s="4"/>
      <c r="G46" s="18"/>
      <c r="H46" s="6"/>
    </row>
    <row r="47" spans="1:8" ht="21.75" hidden="1" thickBot="1" x14ac:dyDescent="0.25">
      <c r="A47" s="49">
        <v>27</v>
      </c>
      <c r="B47" s="4"/>
      <c r="C47" s="6"/>
      <c r="D47" s="1"/>
      <c r="E47" s="49">
        <v>27</v>
      </c>
      <c r="F47" s="4"/>
      <c r="G47" s="18"/>
      <c r="H47" s="6"/>
    </row>
    <row r="48" spans="1:8" ht="21.75" hidden="1" thickBot="1" x14ac:dyDescent="0.25">
      <c r="A48" s="49">
        <v>28</v>
      </c>
      <c r="B48" s="4"/>
      <c r="C48" s="6"/>
      <c r="D48" s="1"/>
      <c r="E48" s="49">
        <v>28</v>
      </c>
      <c r="F48" s="4"/>
      <c r="G48" s="18"/>
      <c r="H48" s="6"/>
    </row>
    <row r="49" spans="1:8" ht="21.75" hidden="1" thickBot="1" x14ac:dyDescent="0.25">
      <c r="A49" s="49">
        <v>29</v>
      </c>
      <c r="B49" s="4"/>
      <c r="C49" s="6"/>
      <c r="D49" s="1"/>
      <c r="E49" s="49">
        <v>29</v>
      </c>
      <c r="F49" s="4"/>
      <c r="G49" s="18"/>
      <c r="H49" s="6"/>
    </row>
    <row r="50" spans="1:8" ht="21.75" hidden="1" thickBot="1" x14ac:dyDescent="0.25">
      <c r="A50" s="49">
        <v>30</v>
      </c>
      <c r="B50" s="4"/>
      <c r="C50" s="6"/>
      <c r="D50" s="1"/>
      <c r="E50" s="49">
        <v>30</v>
      </c>
      <c r="F50" s="4"/>
      <c r="G50" s="18"/>
      <c r="H50" s="6"/>
    </row>
    <row r="51" spans="1:8" ht="21.75" hidden="1" thickBot="1" x14ac:dyDescent="0.25">
      <c r="A51" s="49">
        <v>31</v>
      </c>
      <c r="B51" s="4"/>
      <c r="C51" s="6"/>
      <c r="D51" s="1"/>
      <c r="E51" s="49">
        <v>31</v>
      </c>
      <c r="F51" s="4"/>
      <c r="G51" s="18"/>
      <c r="H51" s="6"/>
    </row>
    <row r="52" spans="1:8" ht="21.75" hidden="1" thickBot="1" x14ac:dyDescent="0.25">
      <c r="A52" s="49">
        <v>32</v>
      </c>
      <c r="B52" s="4"/>
      <c r="C52" s="6"/>
      <c r="D52" s="1"/>
      <c r="E52" s="49">
        <v>32</v>
      </c>
      <c r="F52" s="4"/>
      <c r="G52" s="18"/>
      <c r="H52" s="6"/>
    </row>
    <row r="53" spans="1:8" ht="21.75" hidden="1" thickBot="1" x14ac:dyDescent="0.25">
      <c r="A53" s="49">
        <v>33</v>
      </c>
      <c r="B53" s="4"/>
      <c r="C53" s="6"/>
      <c r="D53" s="1"/>
      <c r="E53" s="49">
        <v>33</v>
      </c>
      <c r="F53" s="4"/>
      <c r="G53" s="18"/>
      <c r="H53" s="6"/>
    </row>
    <row r="54" spans="1:8" ht="21.75" hidden="1" thickBot="1" x14ac:dyDescent="0.25">
      <c r="A54" s="49">
        <v>34</v>
      </c>
      <c r="B54" s="4"/>
      <c r="C54" s="6"/>
      <c r="D54" s="1"/>
      <c r="E54" s="49">
        <v>34</v>
      </c>
      <c r="F54" s="4"/>
      <c r="G54" s="18"/>
      <c r="H54" s="6"/>
    </row>
    <row r="55" spans="1:8" ht="21.75" hidden="1" thickBot="1" x14ac:dyDescent="0.25">
      <c r="A55" s="49">
        <v>35</v>
      </c>
      <c r="B55" s="4"/>
      <c r="C55" s="6"/>
      <c r="D55" s="1"/>
      <c r="E55" s="49">
        <v>35</v>
      </c>
      <c r="F55" s="4"/>
      <c r="G55" s="18"/>
      <c r="H55" s="6"/>
    </row>
    <row r="56" spans="1:8" ht="21.75" hidden="1" thickBot="1" x14ac:dyDescent="0.25">
      <c r="A56" s="45">
        <v>36</v>
      </c>
      <c r="B56" s="46"/>
      <c r="C56" s="47"/>
      <c r="D56" s="1"/>
      <c r="E56" s="49">
        <v>36</v>
      </c>
      <c r="F56" s="4"/>
      <c r="G56" s="18"/>
      <c r="H56" s="6"/>
    </row>
    <row r="57" spans="1:8" ht="21.75" hidden="1" thickBot="1" x14ac:dyDescent="0.25">
      <c r="A57" s="49">
        <v>37</v>
      </c>
      <c r="B57" s="4"/>
      <c r="C57" s="6"/>
      <c r="D57" s="1"/>
      <c r="E57" s="49">
        <v>37</v>
      </c>
      <c r="F57" s="4"/>
      <c r="G57" s="18"/>
      <c r="H57" s="6"/>
    </row>
    <row r="58" spans="1:8" ht="21.75" hidden="1" thickBot="1" x14ac:dyDescent="0.25">
      <c r="A58" s="49">
        <v>38</v>
      </c>
      <c r="B58" s="4"/>
      <c r="C58" s="6"/>
      <c r="D58" s="1"/>
      <c r="E58" s="49">
        <v>38</v>
      </c>
      <c r="F58" s="4"/>
      <c r="G58" s="18"/>
      <c r="H58" s="6"/>
    </row>
    <row r="59" spans="1:8" ht="21.75" hidden="1" thickBot="1" x14ac:dyDescent="0.25">
      <c r="A59" s="49">
        <v>39</v>
      </c>
      <c r="B59" s="4"/>
      <c r="C59" s="6"/>
      <c r="D59" s="1"/>
      <c r="E59" s="49">
        <v>39</v>
      </c>
      <c r="F59" s="4"/>
      <c r="G59" s="18"/>
      <c r="H59" s="6"/>
    </row>
    <row r="60" spans="1:8" ht="21.75" hidden="1" thickBot="1" x14ac:dyDescent="0.25">
      <c r="A60" s="49">
        <v>40</v>
      </c>
      <c r="B60" s="4"/>
      <c r="C60" s="6"/>
      <c r="D60" s="1"/>
      <c r="E60" s="49">
        <v>40</v>
      </c>
      <c r="F60" s="4"/>
      <c r="G60" s="18"/>
      <c r="H60" s="6"/>
    </row>
    <row r="61" spans="1:8" ht="21.75" hidden="1" thickBot="1" x14ac:dyDescent="0.25">
      <c r="A61" s="49">
        <v>41</v>
      </c>
      <c r="B61" s="4"/>
      <c r="C61" s="6"/>
      <c r="D61" s="1"/>
      <c r="E61" s="49">
        <v>41</v>
      </c>
      <c r="F61" s="4"/>
      <c r="G61" s="18"/>
      <c r="H61" s="6"/>
    </row>
    <row r="62" spans="1:8" ht="21.75" hidden="1" thickBot="1" x14ac:dyDescent="0.25">
      <c r="A62" s="49">
        <v>42</v>
      </c>
      <c r="B62" s="4"/>
      <c r="C62" s="6"/>
      <c r="D62" s="1"/>
      <c r="E62" s="49">
        <v>42</v>
      </c>
      <c r="F62" s="4"/>
      <c r="G62" s="18"/>
      <c r="H62" s="6"/>
    </row>
    <row r="63" spans="1:8" ht="21.75" hidden="1" thickBot="1" x14ac:dyDescent="0.25">
      <c r="A63" s="49">
        <v>43</v>
      </c>
      <c r="B63" s="4"/>
      <c r="C63" s="6"/>
      <c r="D63" s="1"/>
      <c r="E63" s="49">
        <v>43</v>
      </c>
      <c r="F63" s="4"/>
      <c r="G63" s="18"/>
      <c r="H63" s="6"/>
    </row>
    <row r="64" spans="1:8" ht="21.75" hidden="1" thickBot="1" x14ac:dyDescent="0.25">
      <c r="A64" s="49">
        <v>44</v>
      </c>
      <c r="B64" s="4"/>
      <c r="C64" s="6"/>
      <c r="D64" s="1"/>
      <c r="E64" s="49">
        <v>44</v>
      </c>
      <c r="F64" s="4"/>
      <c r="G64" s="18"/>
      <c r="H64" s="6"/>
    </row>
    <row r="65" spans="1:8" ht="21.75" hidden="1" thickBot="1" x14ac:dyDescent="0.25">
      <c r="A65" s="49">
        <v>45</v>
      </c>
      <c r="B65" s="4"/>
      <c r="C65" s="6"/>
      <c r="D65" s="1"/>
      <c r="E65" s="49">
        <v>45</v>
      </c>
      <c r="F65" s="4"/>
      <c r="G65" s="18"/>
      <c r="H65" s="6"/>
    </row>
    <row r="66" spans="1:8" ht="21.75" hidden="1" thickBot="1" x14ac:dyDescent="0.25">
      <c r="A66" s="49">
        <v>46</v>
      </c>
      <c r="B66" s="4"/>
      <c r="C66" s="6"/>
      <c r="D66" s="1"/>
      <c r="E66" s="49">
        <v>46</v>
      </c>
      <c r="F66" s="4"/>
      <c r="G66" s="18"/>
      <c r="H66" s="6"/>
    </row>
    <row r="67" spans="1:8" ht="21.75" hidden="1" thickBot="1" x14ac:dyDescent="0.25">
      <c r="A67" s="49">
        <v>47</v>
      </c>
      <c r="B67" s="4"/>
      <c r="C67" s="6"/>
      <c r="D67" s="1"/>
      <c r="E67" s="49">
        <v>47</v>
      </c>
      <c r="F67" s="4"/>
      <c r="G67" s="18"/>
      <c r="H67" s="6"/>
    </row>
    <row r="68" spans="1:8" ht="21.75" hidden="1" thickBot="1" x14ac:dyDescent="0.25">
      <c r="A68" s="49">
        <v>48</v>
      </c>
      <c r="B68" s="4"/>
      <c r="C68" s="6"/>
      <c r="D68" s="1"/>
      <c r="E68" s="49">
        <v>48</v>
      </c>
      <c r="F68" s="4"/>
      <c r="G68" s="18"/>
      <c r="H68" s="6"/>
    </row>
    <row r="69" spans="1:8" ht="21.75" hidden="1" thickBot="1" x14ac:dyDescent="0.25">
      <c r="A69" s="49">
        <v>49</v>
      </c>
      <c r="B69" s="4"/>
      <c r="C69" s="6"/>
      <c r="D69" s="1"/>
      <c r="E69" s="49">
        <v>49</v>
      </c>
      <c r="F69" s="4"/>
      <c r="G69" s="18"/>
      <c r="H69" s="6"/>
    </row>
    <row r="70" spans="1:8" ht="21.75" hidden="1" thickBot="1" x14ac:dyDescent="0.25">
      <c r="A70" s="49">
        <v>50</v>
      </c>
      <c r="B70" s="4"/>
      <c r="C70" s="6"/>
      <c r="D70" s="1"/>
      <c r="E70" s="49">
        <v>50</v>
      </c>
      <c r="F70" s="4"/>
      <c r="G70" s="18"/>
      <c r="H70" s="6"/>
    </row>
    <row r="71" spans="1:8" ht="21.75" hidden="1" thickBot="1" x14ac:dyDescent="0.25">
      <c r="A71" s="49">
        <v>51</v>
      </c>
      <c r="B71" s="4"/>
      <c r="C71" s="6"/>
      <c r="D71" s="1"/>
      <c r="E71" s="49">
        <v>51</v>
      </c>
      <c r="F71" s="4"/>
      <c r="G71" s="18"/>
      <c r="H71" s="6"/>
    </row>
    <row r="72" spans="1:8" ht="21.75" hidden="1" thickBot="1" x14ac:dyDescent="0.25">
      <c r="A72" s="49">
        <v>52</v>
      </c>
      <c r="B72" s="4"/>
      <c r="C72" s="6"/>
      <c r="D72" s="1"/>
      <c r="E72" s="49">
        <v>52</v>
      </c>
      <c r="F72" s="4"/>
      <c r="G72" s="18"/>
      <c r="H72" s="6"/>
    </row>
    <row r="73" spans="1:8" ht="21.75" hidden="1" thickBot="1" x14ac:dyDescent="0.25">
      <c r="A73" s="49">
        <v>53</v>
      </c>
      <c r="B73" s="4"/>
      <c r="C73" s="6"/>
      <c r="D73" s="1"/>
      <c r="E73" s="49">
        <v>53</v>
      </c>
      <c r="F73" s="4"/>
      <c r="G73" s="18"/>
      <c r="H73" s="6"/>
    </row>
    <row r="74" spans="1:8" ht="21.75" hidden="1" thickBot="1" x14ac:dyDescent="0.25">
      <c r="A74" s="49">
        <v>54</v>
      </c>
      <c r="B74" s="4"/>
      <c r="C74" s="6"/>
      <c r="D74" s="1"/>
      <c r="E74" s="49">
        <v>54</v>
      </c>
      <c r="F74" s="4"/>
      <c r="G74" s="18"/>
      <c r="H74" s="6"/>
    </row>
    <row r="75" spans="1:8" ht="21.75" hidden="1" thickBot="1" x14ac:dyDescent="0.25">
      <c r="A75" s="49">
        <v>55</v>
      </c>
      <c r="B75" s="4"/>
      <c r="C75" s="6"/>
      <c r="D75" s="1"/>
      <c r="E75" s="49">
        <v>55</v>
      </c>
      <c r="F75" s="4"/>
      <c r="G75" s="18"/>
      <c r="H75" s="6"/>
    </row>
    <row r="76" spans="1:8" ht="21.75" hidden="1" thickBot="1" x14ac:dyDescent="0.25">
      <c r="A76" s="49">
        <v>56</v>
      </c>
      <c r="B76" s="4"/>
      <c r="C76" s="6"/>
      <c r="D76" s="1"/>
      <c r="E76" s="49">
        <v>56</v>
      </c>
      <c r="F76" s="4"/>
      <c r="G76" s="18"/>
      <c r="H76" s="6"/>
    </row>
    <row r="77" spans="1:8" ht="21.75" hidden="1" thickBot="1" x14ac:dyDescent="0.25">
      <c r="A77" s="49">
        <v>57</v>
      </c>
      <c r="B77" s="4"/>
      <c r="C77" s="6"/>
      <c r="D77" s="1"/>
      <c r="E77" s="49">
        <v>57</v>
      </c>
      <c r="F77" s="4"/>
      <c r="G77" s="18"/>
      <c r="H77" s="6"/>
    </row>
    <row r="78" spans="1:8" ht="21.75" hidden="1" thickBot="1" x14ac:dyDescent="0.25">
      <c r="A78" s="49">
        <v>58</v>
      </c>
      <c r="B78" s="4"/>
      <c r="C78" s="6"/>
      <c r="D78" s="1"/>
      <c r="E78" s="49">
        <v>58</v>
      </c>
      <c r="F78" s="4"/>
      <c r="G78" s="18"/>
      <c r="H78" s="6"/>
    </row>
    <row r="79" spans="1:8" ht="21.75" hidden="1" thickBot="1" x14ac:dyDescent="0.25">
      <c r="A79" s="49">
        <v>59</v>
      </c>
      <c r="B79" s="4"/>
      <c r="C79" s="6"/>
      <c r="D79" s="1"/>
      <c r="E79" s="49">
        <v>59</v>
      </c>
      <c r="F79" s="4"/>
      <c r="G79" s="18"/>
      <c r="H79" s="6"/>
    </row>
    <row r="80" spans="1:8" ht="21.75" hidden="1" thickBot="1" x14ac:dyDescent="0.25">
      <c r="A80" s="49">
        <v>60</v>
      </c>
      <c r="B80" s="4"/>
      <c r="C80" s="6"/>
      <c r="D80" s="1"/>
      <c r="E80" s="49">
        <v>60</v>
      </c>
      <c r="F80" s="4"/>
      <c r="G80" s="18"/>
      <c r="H80" s="6"/>
    </row>
    <row r="81" spans="1:8" ht="21.75" hidden="1" thickBot="1" x14ac:dyDescent="0.25">
      <c r="A81" s="49">
        <v>29</v>
      </c>
      <c r="B81" s="4"/>
      <c r="C81" s="49"/>
      <c r="D81" s="1"/>
      <c r="E81" s="49">
        <v>29</v>
      </c>
      <c r="F81" s="4"/>
      <c r="G81" s="18"/>
      <c r="H81" s="6"/>
    </row>
    <row r="82" spans="1:8" ht="21.75" hidden="1" thickBot="1" x14ac:dyDescent="0.25">
      <c r="A82" s="49">
        <v>30</v>
      </c>
      <c r="B82" s="4"/>
      <c r="C82" s="49"/>
      <c r="D82" s="1"/>
      <c r="E82" s="49">
        <v>30</v>
      </c>
      <c r="F82" s="4"/>
      <c r="G82" s="18"/>
      <c r="H82" s="6"/>
    </row>
    <row r="83" spans="1:8" ht="21" x14ac:dyDescent="0.2">
      <c r="A83" s="1"/>
      <c r="B83" s="7">
        <f>SUM(B20:B82)</f>
        <v>768000</v>
      </c>
      <c r="C83" s="1"/>
      <c r="D83" s="1"/>
      <c r="E83" s="1"/>
      <c r="F83" s="7">
        <f>SUM(F20:F60)</f>
        <v>768000</v>
      </c>
      <c r="G83" s="1"/>
      <c r="H83" s="1"/>
    </row>
    <row r="85" spans="1:8" ht="21" x14ac:dyDescent="0.2">
      <c r="A85" s="1"/>
      <c r="B85" s="1"/>
      <c r="C85" s="13" t="s">
        <v>15</v>
      </c>
      <c r="D85" s="12">
        <f>SUM(B83-F83)</f>
        <v>0</v>
      </c>
      <c r="E85" s="1"/>
      <c r="F85" s="1"/>
      <c r="G85" s="1"/>
      <c r="H85" s="1"/>
    </row>
  </sheetData>
  <mergeCells count="11">
    <mergeCell ref="A7:B7"/>
    <mergeCell ref="A1:C1"/>
    <mergeCell ref="A3:B3"/>
    <mergeCell ref="A4:B4"/>
    <mergeCell ref="A5:B5"/>
    <mergeCell ref="A6:B6"/>
    <mergeCell ref="A9:B9"/>
    <mergeCell ref="A10:B12"/>
    <mergeCell ref="A13:B13"/>
    <mergeCell ref="A14:B14"/>
    <mergeCell ref="A15:C15"/>
  </mergeCells>
  <pageMargins left="0.7" right="0.7" top="0.75" bottom="0.75" header="0.3" footer="0.3"/>
  <pageSetup paperSize="9" scale="64" orientation="portrait" r:id="rId1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H84"/>
  <sheetViews>
    <sheetView rightToLeft="1" topLeftCell="A19" workbookViewId="0">
      <selection activeCell="F12" sqref="F12"/>
    </sheetView>
  </sheetViews>
  <sheetFormatPr defaultRowHeight="14.25" x14ac:dyDescent="0.2"/>
  <cols>
    <col min="2" max="2" width="21.375" bestFit="1" customWidth="1"/>
    <col min="3" max="3" width="19.875" customWidth="1"/>
    <col min="4" max="4" width="18" customWidth="1"/>
    <col min="6" max="6" width="19.75" bestFit="1" customWidth="1"/>
    <col min="7" max="7" width="12.625" customWidth="1"/>
    <col min="8" max="8" width="25.125" customWidth="1"/>
  </cols>
  <sheetData>
    <row r="1" spans="1:8" ht="29.25" thickBot="1" x14ac:dyDescent="0.25">
      <c r="A1" s="183" t="s">
        <v>91</v>
      </c>
      <c r="B1" s="184"/>
      <c r="C1" s="184"/>
      <c r="D1" s="11"/>
      <c r="E1" s="11"/>
      <c r="F1" s="11"/>
      <c r="G1" s="15"/>
      <c r="H1" s="19"/>
    </row>
    <row r="2" spans="1:8" ht="15" thickBot="1" x14ac:dyDescent="0.25">
      <c r="A2" s="1"/>
      <c r="B2" s="1"/>
      <c r="C2" s="1"/>
      <c r="D2" s="1"/>
      <c r="E2" s="1"/>
      <c r="F2" s="1"/>
      <c r="G2" s="1"/>
      <c r="H2" s="1"/>
    </row>
    <row r="3" spans="1:8" ht="21.75" thickBot="1" x14ac:dyDescent="0.25">
      <c r="A3" s="172" t="s">
        <v>0</v>
      </c>
      <c r="B3" s="172"/>
      <c r="C3" s="61">
        <v>4</v>
      </c>
      <c r="D3" s="1"/>
      <c r="E3" s="1"/>
      <c r="F3" s="1"/>
      <c r="G3" s="1"/>
      <c r="H3" s="33"/>
    </row>
    <row r="4" spans="1:8" ht="21.75" thickBot="1" x14ac:dyDescent="0.25">
      <c r="A4" s="172" t="s">
        <v>1</v>
      </c>
      <c r="B4" s="172"/>
      <c r="C4" s="61">
        <v>5</v>
      </c>
      <c r="D4" s="1"/>
      <c r="E4" s="1"/>
      <c r="F4" s="1"/>
      <c r="G4" s="1"/>
      <c r="H4" s="33"/>
    </row>
    <row r="5" spans="1:8" ht="21.75" thickBot="1" x14ac:dyDescent="0.25">
      <c r="A5" s="172" t="s">
        <v>2</v>
      </c>
      <c r="B5" s="172"/>
      <c r="C5" s="4">
        <v>185</v>
      </c>
      <c r="D5" s="1"/>
      <c r="E5" s="1"/>
      <c r="F5" s="1"/>
      <c r="G5" s="1"/>
      <c r="H5" s="1"/>
    </row>
    <row r="6" spans="1:8" ht="21.75" thickBot="1" x14ac:dyDescent="0.25">
      <c r="A6" s="172" t="s">
        <v>3</v>
      </c>
      <c r="B6" s="172"/>
      <c r="C6" s="4">
        <v>0</v>
      </c>
      <c r="D6" s="1"/>
      <c r="E6" s="1"/>
      <c r="F6" s="1"/>
      <c r="G6" s="1"/>
      <c r="H6" s="1"/>
    </row>
    <row r="7" spans="1:8" ht="21.75" thickBot="1" x14ac:dyDescent="0.25">
      <c r="A7" s="182" t="s">
        <v>4</v>
      </c>
      <c r="B7" s="182"/>
      <c r="C7" s="5">
        <v>555000</v>
      </c>
      <c r="D7" s="1"/>
      <c r="E7" s="1"/>
      <c r="F7" s="1"/>
      <c r="G7" s="1"/>
      <c r="H7" s="1"/>
    </row>
    <row r="8" spans="1:8" ht="15" thickBot="1" x14ac:dyDescent="0.25">
      <c r="A8" s="1"/>
      <c r="B8" s="1"/>
      <c r="C8" s="1"/>
      <c r="D8" s="1"/>
      <c r="E8" s="1"/>
      <c r="F8" s="1"/>
      <c r="G8" s="1"/>
      <c r="H8" s="1"/>
    </row>
    <row r="9" spans="1:8" ht="21.75" thickBot="1" x14ac:dyDescent="0.25">
      <c r="A9" s="172" t="s">
        <v>5</v>
      </c>
      <c r="B9" s="172"/>
      <c r="C9" s="4">
        <v>555000</v>
      </c>
      <c r="D9" s="6">
        <v>44710</v>
      </c>
      <c r="E9" s="1"/>
      <c r="F9" s="1">
        <v>1090000</v>
      </c>
      <c r="G9" s="1"/>
      <c r="H9" s="1"/>
    </row>
    <row r="10" spans="1:8" ht="21.75" thickBot="1" x14ac:dyDescent="0.25">
      <c r="A10" s="173" t="s">
        <v>6</v>
      </c>
      <c r="B10" s="174"/>
      <c r="C10" s="4"/>
      <c r="D10" s="6"/>
      <c r="E10" s="1"/>
      <c r="F10" s="1"/>
      <c r="G10" s="1"/>
      <c r="H10" s="1"/>
    </row>
    <row r="11" spans="1:8" ht="21.75" thickBot="1" x14ac:dyDescent="0.25">
      <c r="A11" s="175"/>
      <c r="B11" s="176"/>
      <c r="C11" s="4"/>
      <c r="D11" s="6"/>
      <c r="E11" s="1"/>
      <c r="F11" s="1"/>
      <c r="G11" s="1"/>
      <c r="H11" s="1"/>
    </row>
    <row r="12" spans="1:8" ht="21.75" thickBot="1" x14ac:dyDescent="0.25">
      <c r="A12" s="177"/>
      <c r="B12" s="178"/>
      <c r="C12" s="4"/>
      <c r="D12" s="6"/>
      <c r="E12" s="1"/>
      <c r="F12" s="1"/>
      <c r="G12" s="1"/>
      <c r="H12" s="1"/>
    </row>
    <row r="13" spans="1:8" ht="21.75" thickBot="1" x14ac:dyDescent="0.25">
      <c r="A13" s="172" t="s">
        <v>7</v>
      </c>
      <c r="B13" s="172"/>
      <c r="C13" s="4"/>
      <c r="D13" s="8"/>
      <c r="E13" s="1"/>
      <c r="F13" s="1"/>
      <c r="G13" s="1"/>
      <c r="H13" s="1"/>
    </row>
    <row r="14" spans="1:8" ht="21.75" thickBot="1" x14ac:dyDescent="0.25">
      <c r="A14" s="172" t="s">
        <v>8</v>
      </c>
      <c r="B14" s="172"/>
      <c r="C14" s="4"/>
      <c r="D14" s="9"/>
      <c r="E14" s="1"/>
      <c r="F14" s="1"/>
      <c r="G14" s="1"/>
      <c r="H14" s="1"/>
    </row>
    <row r="15" spans="1:8" ht="21.75" thickBot="1" x14ac:dyDescent="0.25">
      <c r="A15" s="179" t="s">
        <v>9</v>
      </c>
      <c r="B15" s="180"/>
      <c r="C15" s="181"/>
      <c r="D15" s="5"/>
      <c r="E15" s="1"/>
      <c r="F15" s="10"/>
      <c r="G15" s="16"/>
      <c r="H15" s="1"/>
    </row>
    <row r="18" spans="1:8" ht="15" thickBot="1" x14ac:dyDescent="0.25">
      <c r="A18" s="1"/>
      <c r="B18" s="1"/>
      <c r="C18" s="1"/>
      <c r="D18" s="1"/>
      <c r="E18" s="1"/>
      <c r="F18" s="1"/>
      <c r="G18" s="1"/>
      <c r="H18" s="1"/>
    </row>
    <row r="19" spans="1:8" ht="21.75" thickBot="1" x14ac:dyDescent="0.25">
      <c r="A19" s="3" t="s">
        <v>10</v>
      </c>
      <c r="B19" s="3" t="s">
        <v>11</v>
      </c>
      <c r="C19" s="3" t="s">
        <v>12</v>
      </c>
      <c r="D19" s="1"/>
      <c r="E19" s="3" t="s">
        <v>10</v>
      </c>
      <c r="F19" s="3" t="s">
        <v>13</v>
      </c>
      <c r="G19" s="17" t="s">
        <v>14</v>
      </c>
      <c r="H19" s="14" t="s">
        <v>12</v>
      </c>
    </row>
    <row r="20" spans="1:8" ht="21.75" thickBot="1" x14ac:dyDescent="0.25">
      <c r="A20" s="61">
        <v>1</v>
      </c>
      <c r="B20" s="4"/>
      <c r="C20" s="6"/>
      <c r="D20" s="1"/>
      <c r="E20" s="61">
        <v>1</v>
      </c>
      <c r="F20" s="4"/>
      <c r="G20" s="18"/>
      <c r="H20" s="6"/>
    </row>
    <row r="21" spans="1:8" ht="21.75" thickBot="1" x14ac:dyDescent="0.25">
      <c r="A21" s="61">
        <v>2</v>
      </c>
      <c r="B21" s="4"/>
      <c r="C21" s="6"/>
      <c r="D21" s="1"/>
      <c r="E21" s="61">
        <v>2</v>
      </c>
      <c r="F21" s="4"/>
      <c r="G21" s="18"/>
      <c r="H21" s="6"/>
    </row>
    <row r="22" spans="1:8" ht="21.75" hidden="1" thickBot="1" x14ac:dyDescent="0.25">
      <c r="A22" s="61">
        <v>3</v>
      </c>
      <c r="B22" s="4"/>
      <c r="C22" s="6"/>
      <c r="D22" s="1"/>
      <c r="E22" s="61">
        <v>3</v>
      </c>
      <c r="F22" s="4"/>
      <c r="G22" s="18"/>
      <c r="H22" s="6"/>
    </row>
    <row r="23" spans="1:8" ht="21.75" hidden="1" thickBot="1" x14ac:dyDescent="0.25">
      <c r="A23" s="61">
        <v>4</v>
      </c>
      <c r="B23" s="4"/>
      <c r="C23" s="6"/>
      <c r="D23" s="1"/>
      <c r="E23" s="61">
        <v>4</v>
      </c>
      <c r="F23" s="4"/>
      <c r="G23" s="18"/>
      <c r="H23" s="6"/>
    </row>
    <row r="24" spans="1:8" ht="21.75" hidden="1" thickBot="1" x14ac:dyDescent="0.25">
      <c r="A24" s="61">
        <v>5</v>
      </c>
      <c r="B24" s="4"/>
      <c r="C24" s="6"/>
      <c r="D24" s="1"/>
      <c r="E24" s="61">
        <v>5</v>
      </c>
      <c r="F24" s="4"/>
      <c r="G24" s="18"/>
      <c r="H24" s="6"/>
    </row>
    <row r="25" spans="1:8" ht="21.75" hidden="1" thickBot="1" x14ac:dyDescent="0.25">
      <c r="A25" s="61">
        <v>6</v>
      </c>
      <c r="B25" s="4"/>
      <c r="C25" s="6"/>
      <c r="D25" s="1"/>
      <c r="E25" s="61">
        <v>6</v>
      </c>
      <c r="F25" s="4"/>
      <c r="G25" s="18"/>
      <c r="H25" s="6"/>
    </row>
    <row r="26" spans="1:8" ht="21.75" hidden="1" thickBot="1" x14ac:dyDescent="0.25">
      <c r="A26" s="61">
        <v>7</v>
      </c>
      <c r="B26" s="4"/>
      <c r="C26" s="6"/>
      <c r="D26" s="1"/>
      <c r="E26" s="61">
        <v>7</v>
      </c>
      <c r="F26" s="4"/>
      <c r="G26" s="18"/>
      <c r="H26" s="6"/>
    </row>
    <row r="27" spans="1:8" ht="21.75" hidden="1" thickBot="1" x14ac:dyDescent="0.25">
      <c r="A27" s="61">
        <v>8</v>
      </c>
      <c r="B27" s="4"/>
      <c r="C27" s="6"/>
      <c r="D27" s="1"/>
      <c r="E27" s="61">
        <v>8</v>
      </c>
      <c r="F27" s="4"/>
      <c r="G27" s="18"/>
      <c r="H27" s="6"/>
    </row>
    <row r="28" spans="1:8" ht="21.75" hidden="1" thickBot="1" x14ac:dyDescent="0.25">
      <c r="A28" s="61">
        <v>9</v>
      </c>
      <c r="B28" s="4"/>
      <c r="C28" s="6"/>
      <c r="D28" s="1"/>
      <c r="E28" s="61">
        <v>9</v>
      </c>
      <c r="F28" s="4"/>
      <c r="G28" s="18"/>
      <c r="H28" s="6"/>
    </row>
    <row r="29" spans="1:8" ht="21.75" hidden="1" thickBot="1" x14ac:dyDescent="0.25">
      <c r="A29" s="61">
        <v>10</v>
      </c>
      <c r="B29" s="4"/>
      <c r="C29" s="6"/>
      <c r="D29" s="1"/>
      <c r="E29" s="61">
        <v>10</v>
      </c>
      <c r="F29" s="4"/>
      <c r="G29" s="18"/>
      <c r="H29" s="6"/>
    </row>
    <row r="30" spans="1:8" ht="21.75" hidden="1" thickBot="1" x14ac:dyDescent="0.25">
      <c r="A30" s="61">
        <v>11</v>
      </c>
      <c r="B30" s="4"/>
      <c r="C30" s="6"/>
      <c r="D30" s="1"/>
      <c r="E30" s="61">
        <v>11</v>
      </c>
      <c r="F30" s="4"/>
      <c r="G30" s="18"/>
      <c r="H30" s="6"/>
    </row>
    <row r="31" spans="1:8" ht="21.75" hidden="1" thickBot="1" x14ac:dyDescent="0.25">
      <c r="A31" s="61">
        <v>12</v>
      </c>
      <c r="B31" s="4"/>
      <c r="C31" s="6"/>
      <c r="D31" s="1"/>
      <c r="E31" s="61">
        <v>12</v>
      </c>
      <c r="F31" s="4"/>
      <c r="G31" s="18"/>
      <c r="H31" s="6"/>
    </row>
    <row r="32" spans="1:8" ht="21.75" hidden="1" thickBot="1" x14ac:dyDescent="0.25">
      <c r="A32" s="61">
        <v>13</v>
      </c>
      <c r="B32" s="4"/>
      <c r="C32" s="6"/>
      <c r="D32" s="1"/>
      <c r="E32" s="61">
        <v>13</v>
      </c>
      <c r="F32" s="4"/>
      <c r="G32" s="18"/>
      <c r="H32" s="6"/>
    </row>
    <row r="33" spans="1:8" ht="21.75" hidden="1" thickBot="1" x14ac:dyDescent="0.25">
      <c r="A33" s="61">
        <v>14</v>
      </c>
      <c r="B33" s="4"/>
      <c r="C33" s="6"/>
      <c r="D33" s="1"/>
      <c r="E33" s="61">
        <v>14</v>
      </c>
      <c r="F33" s="4"/>
      <c r="G33" s="18"/>
      <c r="H33" s="6"/>
    </row>
    <row r="34" spans="1:8" ht="21.75" hidden="1" thickBot="1" x14ac:dyDescent="0.25">
      <c r="A34" s="61">
        <v>15</v>
      </c>
      <c r="B34" s="4"/>
      <c r="C34" s="6"/>
      <c r="D34" s="1"/>
      <c r="E34" s="61">
        <v>15</v>
      </c>
      <c r="F34" s="4"/>
      <c r="G34" s="18"/>
      <c r="H34" s="6"/>
    </row>
    <row r="35" spans="1:8" ht="21.75" hidden="1" thickBot="1" x14ac:dyDescent="0.25">
      <c r="A35" s="61">
        <v>16</v>
      </c>
      <c r="B35" s="4"/>
      <c r="C35" s="6"/>
      <c r="D35" s="1"/>
      <c r="E35" s="61">
        <v>16</v>
      </c>
      <c r="F35" s="4"/>
      <c r="G35" s="18"/>
      <c r="H35" s="6"/>
    </row>
    <row r="36" spans="1:8" ht="21.75" hidden="1" thickBot="1" x14ac:dyDescent="0.25">
      <c r="A36" s="61">
        <v>17</v>
      </c>
      <c r="B36" s="4"/>
      <c r="C36" s="6"/>
      <c r="D36" s="1"/>
      <c r="E36" s="61">
        <v>17</v>
      </c>
      <c r="F36" s="4"/>
      <c r="G36" s="18"/>
      <c r="H36" s="6"/>
    </row>
    <row r="37" spans="1:8" ht="21.75" hidden="1" thickBot="1" x14ac:dyDescent="0.25">
      <c r="A37" s="61">
        <v>18</v>
      </c>
      <c r="B37" s="4"/>
      <c r="C37" s="6"/>
      <c r="D37" s="1"/>
      <c r="E37" s="61">
        <v>18</v>
      </c>
      <c r="F37" s="4"/>
      <c r="G37" s="18"/>
      <c r="H37" s="6"/>
    </row>
    <row r="38" spans="1:8" ht="21.75" hidden="1" thickBot="1" x14ac:dyDescent="0.25">
      <c r="A38" s="61">
        <v>19</v>
      </c>
      <c r="B38" s="4"/>
      <c r="C38" s="6"/>
      <c r="D38" s="1"/>
      <c r="E38" s="61">
        <v>19</v>
      </c>
      <c r="F38" s="4"/>
      <c r="G38" s="18"/>
      <c r="H38" s="6"/>
    </row>
    <row r="39" spans="1:8" ht="21.75" hidden="1" thickBot="1" x14ac:dyDescent="0.25">
      <c r="A39" s="61">
        <v>20</v>
      </c>
      <c r="B39" s="4"/>
      <c r="C39" s="6"/>
      <c r="D39" s="1"/>
      <c r="E39" s="61">
        <v>20</v>
      </c>
      <c r="F39" s="4"/>
      <c r="G39" s="18"/>
      <c r="H39" s="6"/>
    </row>
    <row r="40" spans="1:8" ht="21.75" hidden="1" thickBot="1" x14ac:dyDescent="0.25">
      <c r="A40" s="61">
        <v>21</v>
      </c>
      <c r="B40" s="4"/>
      <c r="C40" s="6"/>
      <c r="D40" s="1"/>
      <c r="E40" s="61">
        <v>21</v>
      </c>
      <c r="F40" s="4"/>
      <c r="G40" s="18"/>
      <c r="H40" s="6"/>
    </row>
    <row r="41" spans="1:8" ht="21.75" hidden="1" thickBot="1" x14ac:dyDescent="0.25">
      <c r="A41" s="61">
        <v>22</v>
      </c>
      <c r="B41" s="4"/>
      <c r="C41" s="6"/>
      <c r="D41" s="1"/>
      <c r="E41" s="61">
        <v>22</v>
      </c>
      <c r="F41" s="4"/>
      <c r="G41" s="18"/>
      <c r="H41" s="6"/>
    </row>
    <row r="42" spans="1:8" ht="21.75" hidden="1" thickBot="1" x14ac:dyDescent="0.25">
      <c r="A42" s="61">
        <v>23</v>
      </c>
      <c r="B42" s="4"/>
      <c r="C42" s="6"/>
      <c r="D42" s="1"/>
      <c r="E42" s="61">
        <v>23</v>
      </c>
      <c r="F42" s="4"/>
      <c r="G42" s="18"/>
      <c r="H42" s="6"/>
    </row>
    <row r="43" spans="1:8" ht="21.75" hidden="1" thickBot="1" x14ac:dyDescent="0.25">
      <c r="A43" s="61">
        <v>24</v>
      </c>
      <c r="B43" s="4"/>
      <c r="C43" s="6"/>
      <c r="D43" s="1"/>
      <c r="E43" s="61">
        <v>24</v>
      </c>
      <c r="F43" s="4"/>
      <c r="G43" s="18"/>
      <c r="H43" s="6"/>
    </row>
    <row r="44" spans="1:8" ht="21.75" hidden="1" thickBot="1" x14ac:dyDescent="0.25">
      <c r="A44" s="61">
        <v>25</v>
      </c>
      <c r="B44" s="4"/>
      <c r="C44" s="6"/>
      <c r="D44" s="1"/>
      <c r="E44" s="61">
        <v>25</v>
      </c>
      <c r="F44" s="4"/>
      <c r="G44" s="18"/>
      <c r="H44" s="6"/>
    </row>
    <row r="45" spans="1:8" ht="21.75" hidden="1" thickBot="1" x14ac:dyDescent="0.25">
      <c r="A45" s="61">
        <v>26</v>
      </c>
      <c r="B45" s="4"/>
      <c r="C45" s="6"/>
      <c r="D45" s="1"/>
      <c r="E45" s="61">
        <v>26</v>
      </c>
      <c r="F45" s="4"/>
      <c r="G45" s="18"/>
      <c r="H45" s="6"/>
    </row>
    <row r="46" spans="1:8" ht="21.75" hidden="1" thickBot="1" x14ac:dyDescent="0.25">
      <c r="A46" s="61">
        <v>27</v>
      </c>
      <c r="B46" s="4"/>
      <c r="C46" s="6"/>
      <c r="D46" s="1"/>
      <c r="E46" s="61">
        <v>27</v>
      </c>
      <c r="F46" s="4"/>
      <c r="G46" s="18"/>
      <c r="H46" s="6"/>
    </row>
    <row r="47" spans="1:8" ht="21.75" hidden="1" thickBot="1" x14ac:dyDescent="0.25">
      <c r="A47" s="61">
        <v>28</v>
      </c>
      <c r="B47" s="4"/>
      <c r="C47" s="6"/>
      <c r="D47" s="1"/>
      <c r="E47" s="61">
        <v>28</v>
      </c>
      <c r="F47" s="4"/>
      <c r="G47" s="18"/>
      <c r="H47" s="6"/>
    </row>
    <row r="48" spans="1:8" ht="21.75" hidden="1" thickBot="1" x14ac:dyDescent="0.25">
      <c r="A48" s="61">
        <v>29</v>
      </c>
      <c r="B48" s="4"/>
      <c r="C48" s="6"/>
      <c r="D48" s="1"/>
      <c r="E48" s="61">
        <v>29</v>
      </c>
      <c r="F48" s="4"/>
      <c r="G48" s="18"/>
      <c r="H48" s="6"/>
    </row>
    <row r="49" spans="1:8" ht="21.75" hidden="1" thickBot="1" x14ac:dyDescent="0.25">
      <c r="A49" s="61">
        <v>30</v>
      </c>
      <c r="B49" s="4"/>
      <c r="C49" s="6"/>
      <c r="D49" s="1"/>
      <c r="E49" s="61">
        <v>30</v>
      </c>
      <c r="F49" s="4"/>
      <c r="G49" s="18"/>
      <c r="H49" s="6"/>
    </row>
    <row r="50" spans="1:8" ht="21.75" hidden="1" thickBot="1" x14ac:dyDescent="0.25">
      <c r="A50" s="61">
        <v>31</v>
      </c>
      <c r="B50" s="4"/>
      <c r="C50" s="6"/>
      <c r="D50" s="1"/>
      <c r="E50" s="61">
        <v>31</v>
      </c>
      <c r="F50" s="4"/>
      <c r="G50" s="18"/>
      <c r="H50" s="6"/>
    </row>
    <row r="51" spans="1:8" ht="21.75" hidden="1" thickBot="1" x14ac:dyDescent="0.25">
      <c r="A51" s="61">
        <v>32</v>
      </c>
      <c r="B51" s="4"/>
      <c r="C51" s="6"/>
      <c r="D51" s="1"/>
      <c r="E51" s="61">
        <v>32</v>
      </c>
      <c r="F51" s="4"/>
      <c r="G51" s="18"/>
      <c r="H51" s="6"/>
    </row>
    <row r="52" spans="1:8" ht="21.75" hidden="1" thickBot="1" x14ac:dyDescent="0.25">
      <c r="A52" s="61">
        <v>33</v>
      </c>
      <c r="B52" s="4"/>
      <c r="C52" s="6"/>
      <c r="D52" s="1"/>
      <c r="E52" s="61">
        <v>33</v>
      </c>
      <c r="F52" s="4"/>
      <c r="G52" s="18"/>
      <c r="H52" s="6"/>
    </row>
    <row r="53" spans="1:8" ht="21.75" hidden="1" thickBot="1" x14ac:dyDescent="0.25">
      <c r="A53" s="61">
        <v>34</v>
      </c>
      <c r="B53" s="4"/>
      <c r="C53" s="6"/>
      <c r="D53" s="1"/>
      <c r="E53" s="61">
        <v>34</v>
      </c>
      <c r="F53" s="4"/>
      <c r="G53" s="18"/>
      <c r="H53" s="6"/>
    </row>
    <row r="54" spans="1:8" ht="21.75" hidden="1" thickBot="1" x14ac:dyDescent="0.25">
      <c r="A54" s="61">
        <v>35</v>
      </c>
      <c r="B54" s="4"/>
      <c r="C54" s="6"/>
      <c r="D54" s="1"/>
      <c r="E54" s="61">
        <v>35</v>
      </c>
      <c r="F54" s="4"/>
      <c r="G54" s="18"/>
      <c r="H54" s="6"/>
    </row>
    <row r="55" spans="1:8" ht="21.75" hidden="1" thickBot="1" x14ac:dyDescent="0.25">
      <c r="A55" s="45">
        <v>36</v>
      </c>
      <c r="B55" s="46"/>
      <c r="C55" s="47"/>
      <c r="D55" s="1"/>
      <c r="E55" s="61">
        <v>36</v>
      </c>
      <c r="F55" s="4"/>
      <c r="G55" s="18"/>
      <c r="H55" s="6"/>
    </row>
    <row r="56" spans="1:8" ht="21.75" hidden="1" thickBot="1" x14ac:dyDescent="0.25">
      <c r="A56" s="61">
        <v>37</v>
      </c>
      <c r="B56" s="4"/>
      <c r="C56" s="6"/>
      <c r="D56" s="1"/>
      <c r="E56" s="61">
        <v>37</v>
      </c>
      <c r="F56" s="4"/>
      <c r="G56" s="18"/>
      <c r="H56" s="6"/>
    </row>
    <row r="57" spans="1:8" ht="21.75" hidden="1" thickBot="1" x14ac:dyDescent="0.25">
      <c r="A57" s="61">
        <v>38</v>
      </c>
      <c r="B57" s="4"/>
      <c r="C57" s="6"/>
      <c r="D57" s="1"/>
      <c r="E57" s="61">
        <v>38</v>
      </c>
      <c r="F57" s="4"/>
      <c r="G57" s="18"/>
      <c r="H57" s="6"/>
    </row>
    <row r="58" spans="1:8" ht="21.75" hidden="1" thickBot="1" x14ac:dyDescent="0.25">
      <c r="A58" s="61">
        <v>39</v>
      </c>
      <c r="B58" s="4"/>
      <c r="C58" s="6"/>
      <c r="D58" s="1"/>
      <c r="E58" s="61">
        <v>39</v>
      </c>
      <c r="F58" s="4"/>
      <c r="G58" s="18"/>
      <c r="H58" s="6"/>
    </row>
    <row r="59" spans="1:8" ht="21.75" hidden="1" thickBot="1" x14ac:dyDescent="0.25">
      <c r="A59" s="61">
        <v>40</v>
      </c>
      <c r="B59" s="4"/>
      <c r="C59" s="6"/>
      <c r="D59" s="1"/>
      <c r="E59" s="61">
        <v>40</v>
      </c>
      <c r="F59" s="4"/>
      <c r="G59" s="18"/>
      <c r="H59" s="6"/>
    </row>
    <row r="60" spans="1:8" ht="21.75" hidden="1" thickBot="1" x14ac:dyDescent="0.25">
      <c r="A60" s="61">
        <v>41</v>
      </c>
      <c r="B60" s="4"/>
      <c r="C60" s="6"/>
      <c r="D60" s="1"/>
      <c r="E60" s="61">
        <v>41</v>
      </c>
      <c r="F60" s="4"/>
      <c r="G60" s="18"/>
      <c r="H60" s="6"/>
    </row>
    <row r="61" spans="1:8" ht="21.75" hidden="1" thickBot="1" x14ac:dyDescent="0.25">
      <c r="A61" s="61">
        <v>42</v>
      </c>
      <c r="B61" s="4"/>
      <c r="C61" s="6"/>
      <c r="D61" s="1"/>
      <c r="E61" s="61">
        <v>42</v>
      </c>
      <c r="F61" s="4"/>
      <c r="G61" s="18"/>
      <c r="H61" s="6"/>
    </row>
    <row r="62" spans="1:8" ht="21.75" hidden="1" thickBot="1" x14ac:dyDescent="0.25">
      <c r="A62" s="61">
        <v>43</v>
      </c>
      <c r="B62" s="4"/>
      <c r="C62" s="6"/>
      <c r="D62" s="1"/>
      <c r="E62" s="61">
        <v>43</v>
      </c>
      <c r="F62" s="4"/>
      <c r="G62" s="18"/>
      <c r="H62" s="6"/>
    </row>
    <row r="63" spans="1:8" ht="21.75" hidden="1" thickBot="1" x14ac:dyDescent="0.25">
      <c r="A63" s="61">
        <v>44</v>
      </c>
      <c r="B63" s="4"/>
      <c r="C63" s="6"/>
      <c r="D63" s="1"/>
      <c r="E63" s="61">
        <v>44</v>
      </c>
      <c r="F63" s="4"/>
      <c r="G63" s="18"/>
      <c r="H63" s="6"/>
    </row>
    <row r="64" spans="1:8" ht="21.75" hidden="1" thickBot="1" x14ac:dyDescent="0.25">
      <c r="A64" s="61">
        <v>45</v>
      </c>
      <c r="B64" s="4"/>
      <c r="C64" s="6"/>
      <c r="D64" s="1"/>
      <c r="E64" s="61">
        <v>45</v>
      </c>
      <c r="F64" s="4"/>
      <c r="G64" s="18"/>
      <c r="H64" s="6"/>
    </row>
    <row r="65" spans="1:8" ht="21.75" hidden="1" thickBot="1" x14ac:dyDescent="0.25">
      <c r="A65" s="61">
        <v>46</v>
      </c>
      <c r="B65" s="4"/>
      <c r="C65" s="6"/>
      <c r="D65" s="1"/>
      <c r="E65" s="61">
        <v>46</v>
      </c>
      <c r="F65" s="4"/>
      <c r="G65" s="18"/>
      <c r="H65" s="6"/>
    </row>
    <row r="66" spans="1:8" ht="21.75" hidden="1" thickBot="1" x14ac:dyDescent="0.25">
      <c r="A66" s="61">
        <v>47</v>
      </c>
      <c r="B66" s="4"/>
      <c r="C66" s="6"/>
      <c r="D66" s="1"/>
      <c r="E66" s="61">
        <v>47</v>
      </c>
      <c r="F66" s="4"/>
      <c r="G66" s="18"/>
      <c r="H66" s="6"/>
    </row>
    <row r="67" spans="1:8" ht="21.75" hidden="1" thickBot="1" x14ac:dyDescent="0.25">
      <c r="A67" s="61">
        <v>48</v>
      </c>
      <c r="B67" s="4"/>
      <c r="C67" s="6"/>
      <c r="D67" s="1"/>
      <c r="E67" s="61">
        <v>48</v>
      </c>
      <c r="F67" s="4"/>
      <c r="G67" s="18"/>
      <c r="H67" s="6"/>
    </row>
    <row r="68" spans="1:8" ht="21.75" hidden="1" thickBot="1" x14ac:dyDescent="0.25">
      <c r="A68" s="61">
        <v>49</v>
      </c>
      <c r="B68" s="4"/>
      <c r="C68" s="6"/>
      <c r="D68" s="1"/>
      <c r="E68" s="61">
        <v>49</v>
      </c>
      <c r="F68" s="4"/>
      <c r="G68" s="18"/>
      <c r="H68" s="6"/>
    </row>
    <row r="69" spans="1:8" ht="21.75" hidden="1" thickBot="1" x14ac:dyDescent="0.25">
      <c r="A69" s="61">
        <v>50</v>
      </c>
      <c r="B69" s="4"/>
      <c r="C69" s="6"/>
      <c r="D69" s="1"/>
      <c r="E69" s="61">
        <v>50</v>
      </c>
      <c r="F69" s="4"/>
      <c r="G69" s="18"/>
      <c r="H69" s="6"/>
    </row>
    <row r="70" spans="1:8" ht="21.75" hidden="1" thickBot="1" x14ac:dyDescent="0.25">
      <c r="A70" s="61">
        <v>51</v>
      </c>
      <c r="B70" s="4"/>
      <c r="C70" s="6"/>
      <c r="D70" s="1"/>
      <c r="E70" s="61">
        <v>51</v>
      </c>
      <c r="F70" s="4"/>
      <c r="G70" s="18"/>
      <c r="H70" s="6"/>
    </row>
    <row r="71" spans="1:8" ht="21.75" hidden="1" thickBot="1" x14ac:dyDescent="0.25">
      <c r="A71" s="61">
        <v>52</v>
      </c>
      <c r="B71" s="4"/>
      <c r="C71" s="6"/>
      <c r="D71" s="1"/>
      <c r="E71" s="61">
        <v>52</v>
      </c>
      <c r="F71" s="4"/>
      <c r="G71" s="18"/>
      <c r="H71" s="6"/>
    </row>
    <row r="72" spans="1:8" ht="21.75" hidden="1" thickBot="1" x14ac:dyDescent="0.25">
      <c r="A72" s="61">
        <v>53</v>
      </c>
      <c r="B72" s="4"/>
      <c r="C72" s="6"/>
      <c r="D72" s="1"/>
      <c r="E72" s="61">
        <v>53</v>
      </c>
      <c r="F72" s="4"/>
      <c r="G72" s="18"/>
      <c r="H72" s="6"/>
    </row>
    <row r="73" spans="1:8" ht="21.75" hidden="1" thickBot="1" x14ac:dyDescent="0.25">
      <c r="A73" s="61">
        <v>54</v>
      </c>
      <c r="B73" s="4"/>
      <c r="C73" s="6"/>
      <c r="D73" s="1"/>
      <c r="E73" s="61">
        <v>54</v>
      </c>
      <c r="F73" s="4"/>
      <c r="G73" s="18"/>
      <c r="H73" s="6"/>
    </row>
    <row r="74" spans="1:8" ht="21.75" hidden="1" thickBot="1" x14ac:dyDescent="0.25">
      <c r="A74" s="61">
        <v>55</v>
      </c>
      <c r="B74" s="4"/>
      <c r="C74" s="6"/>
      <c r="D74" s="1"/>
      <c r="E74" s="61">
        <v>55</v>
      </c>
      <c r="F74" s="4"/>
      <c r="G74" s="18"/>
      <c r="H74" s="6"/>
    </row>
    <row r="75" spans="1:8" ht="21.75" hidden="1" thickBot="1" x14ac:dyDescent="0.25">
      <c r="A75" s="61">
        <v>56</v>
      </c>
      <c r="B75" s="4"/>
      <c r="C75" s="6"/>
      <c r="D75" s="1"/>
      <c r="E75" s="61">
        <v>56</v>
      </c>
      <c r="F75" s="4"/>
      <c r="G75" s="18"/>
      <c r="H75" s="6"/>
    </row>
    <row r="76" spans="1:8" ht="21.75" hidden="1" thickBot="1" x14ac:dyDescent="0.25">
      <c r="A76" s="61">
        <v>57</v>
      </c>
      <c r="B76" s="4"/>
      <c r="C76" s="6"/>
      <c r="D76" s="1"/>
      <c r="E76" s="61">
        <v>57</v>
      </c>
      <c r="F76" s="4"/>
      <c r="G76" s="18"/>
      <c r="H76" s="6"/>
    </row>
    <row r="77" spans="1:8" ht="21.75" hidden="1" thickBot="1" x14ac:dyDescent="0.25">
      <c r="A77" s="61">
        <v>58</v>
      </c>
      <c r="B77" s="4"/>
      <c r="C77" s="6"/>
      <c r="D77" s="1"/>
      <c r="E77" s="61">
        <v>58</v>
      </c>
      <c r="F77" s="4"/>
      <c r="G77" s="18"/>
      <c r="H77" s="6"/>
    </row>
    <row r="78" spans="1:8" ht="21.75" hidden="1" thickBot="1" x14ac:dyDescent="0.25">
      <c r="A78" s="61">
        <v>59</v>
      </c>
      <c r="B78" s="4"/>
      <c r="C78" s="6"/>
      <c r="D78" s="1"/>
      <c r="E78" s="61">
        <v>59</v>
      </c>
      <c r="F78" s="4"/>
      <c r="G78" s="18"/>
      <c r="H78" s="6"/>
    </row>
    <row r="79" spans="1:8" ht="21.75" hidden="1" thickBot="1" x14ac:dyDescent="0.25">
      <c r="A79" s="61">
        <v>60</v>
      </c>
      <c r="B79" s="4"/>
      <c r="C79" s="6"/>
      <c r="D79" s="1"/>
      <c r="E79" s="61">
        <v>60</v>
      </c>
      <c r="F79" s="4"/>
      <c r="G79" s="18"/>
      <c r="H79" s="6"/>
    </row>
    <row r="80" spans="1:8" ht="21.75" hidden="1" thickBot="1" x14ac:dyDescent="0.25">
      <c r="A80" s="61">
        <v>29</v>
      </c>
      <c r="B80" s="4"/>
      <c r="C80" s="61"/>
      <c r="D80" s="1"/>
      <c r="E80" s="61">
        <v>29</v>
      </c>
      <c r="F80" s="4"/>
      <c r="G80" s="18"/>
      <c r="H80" s="6"/>
    </row>
    <row r="81" spans="1:8" ht="21.75" hidden="1" thickBot="1" x14ac:dyDescent="0.25">
      <c r="A81" s="61">
        <v>30</v>
      </c>
      <c r="B81" s="4"/>
      <c r="C81" s="61"/>
      <c r="D81" s="1"/>
      <c r="E81" s="61">
        <v>30</v>
      </c>
      <c r="F81" s="4"/>
      <c r="G81" s="18"/>
      <c r="H81" s="6"/>
    </row>
    <row r="82" spans="1:8" ht="21" x14ac:dyDescent="0.2">
      <c r="A82" s="1"/>
      <c r="B82" s="7">
        <f>SUM(B20:B81)</f>
        <v>0</v>
      </c>
      <c r="C82" s="1"/>
      <c r="D82" s="1"/>
      <c r="E82" s="1"/>
      <c r="F82" s="7">
        <f>SUM(F20:F59)</f>
        <v>0</v>
      </c>
      <c r="G82" s="1"/>
      <c r="H82" s="1"/>
    </row>
    <row r="84" spans="1:8" ht="21" x14ac:dyDescent="0.2">
      <c r="A84" s="1"/>
      <c r="B84" s="1"/>
      <c r="C84" s="13" t="s">
        <v>15</v>
      </c>
      <c r="D84" s="12">
        <f>SUM(B82-F82)</f>
        <v>0</v>
      </c>
      <c r="E84" s="1"/>
      <c r="F84" s="1"/>
      <c r="G84" s="1"/>
      <c r="H84" s="1"/>
    </row>
  </sheetData>
  <mergeCells count="11">
    <mergeCell ref="A9:B9"/>
    <mergeCell ref="A10:B12"/>
    <mergeCell ref="A13:B13"/>
    <mergeCell ref="A14:B14"/>
    <mergeCell ref="A15:C15"/>
    <mergeCell ref="A7:B7"/>
    <mergeCell ref="A1:C1"/>
    <mergeCell ref="A3:B3"/>
    <mergeCell ref="A4:B4"/>
    <mergeCell ref="A5:B5"/>
    <mergeCell ref="A6:B6"/>
  </mergeCells>
  <pageMargins left="0.7" right="0.7" top="0.75" bottom="0.75" header="0.3" footer="0.3"/>
  <pageSetup paperSize="9" scale="64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2"/>
  <sheetViews>
    <sheetView rightToLeft="1" topLeftCell="A50" workbookViewId="0">
      <selection activeCell="C5" sqref="C5"/>
    </sheetView>
  </sheetViews>
  <sheetFormatPr defaultRowHeight="14.25" x14ac:dyDescent="0.2"/>
  <cols>
    <col min="2" max="2" width="21.375" bestFit="1" customWidth="1"/>
    <col min="3" max="3" width="19.875" customWidth="1"/>
    <col min="4" max="4" width="18" customWidth="1"/>
    <col min="6" max="6" width="19.75" bestFit="1" customWidth="1"/>
    <col min="7" max="7" width="16.375" bestFit="1" customWidth="1"/>
    <col min="8" max="8" width="22.375" bestFit="1" customWidth="1"/>
  </cols>
  <sheetData>
    <row r="1" spans="1:8" ht="29.25" thickBot="1" x14ac:dyDescent="0.25">
      <c r="A1" s="183" t="s">
        <v>21</v>
      </c>
      <c r="B1" s="184"/>
      <c r="C1" s="184"/>
      <c r="D1" s="11"/>
      <c r="E1" s="11"/>
      <c r="F1" s="11"/>
      <c r="G1" s="15"/>
      <c r="H1" s="19"/>
    </row>
    <row r="2" spans="1:8" ht="15" thickBot="1" x14ac:dyDescent="0.25">
      <c r="A2" s="1"/>
      <c r="B2" s="1"/>
      <c r="C2" s="1"/>
      <c r="D2" s="1"/>
      <c r="E2" s="1"/>
      <c r="F2" s="1"/>
      <c r="G2" s="1"/>
      <c r="H2" s="1"/>
    </row>
    <row r="3" spans="1:8" ht="21.75" thickBot="1" x14ac:dyDescent="0.25">
      <c r="A3" s="172" t="s">
        <v>0</v>
      </c>
      <c r="B3" s="172"/>
      <c r="C3" s="22">
        <v>6</v>
      </c>
      <c r="D3" s="1"/>
      <c r="E3" s="1"/>
      <c r="F3" s="1"/>
      <c r="G3" s="1"/>
      <c r="H3" s="1"/>
    </row>
    <row r="4" spans="1:8" ht="21.75" thickBot="1" x14ac:dyDescent="0.25">
      <c r="A4" s="172" t="s">
        <v>1</v>
      </c>
      <c r="B4" s="172"/>
      <c r="C4" s="22">
        <v>3</v>
      </c>
      <c r="D4" s="1"/>
      <c r="E4" s="1"/>
      <c r="F4" s="1"/>
      <c r="G4" s="1"/>
      <c r="H4" s="1"/>
    </row>
    <row r="5" spans="1:8" ht="21.75" thickBot="1" x14ac:dyDescent="0.25">
      <c r="A5" s="172" t="s">
        <v>2</v>
      </c>
      <c r="B5" s="172"/>
      <c r="C5" s="4">
        <v>194</v>
      </c>
      <c r="D5" s="1"/>
      <c r="E5" s="1"/>
      <c r="F5" s="1"/>
      <c r="G5" s="1"/>
      <c r="H5" s="1"/>
    </row>
    <row r="6" spans="1:8" ht="21.75" thickBot="1" x14ac:dyDescent="0.25">
      <c r="A6" s="172" t="s">
        <v>3</v>
      </c>
      <c r="B6" s="172"/>
      <c r="C6" s="4">
        <v>6700</v>
      </c>
      <c r="D6" s="1"/>
      <c r="E6" s="1"/>
      <c r="F6" s="1"/>
      <c r="G6" s="1"/>
      <c r="H6" s="1"/>
    </row>
    <row r="7" spans="1:8" ht="21.75" thickBot="1" x14ac:dyDescent="0.25">
      <c r="A7" s="182" t="s">
        <v>4</v>
      </c>
      <c r="B7" s="182"/>
      <c r="C7" s="5">
        <v>1105800</v>
      </c>
      <c r="D7" s="1"/>
      <c r="E7" s="1"/>
      <c r="F7" s="1"/>
      <c r="G7" s="1"/>
      <c r="H7" s="1"/>
    </row>
    <row r="8" spans="1:8" ht="15" thickBot="1" x14ac:dyDescent="0.25">
      <c r="A8" s="1"/>
      <c r="B8" s="1"/>
      <c r="C8" s="1"/>
      <c r="D8" s="1"/>
      <c r="E8" s="1"/>
      <c r="F8" s="1"/>
      <c r="G8" s="1"/>
      <c r="H8" s="1"/>
    </row>
    <row r="9" spans="1:8" ht="21.75" thickBot="1" x14ac:dyDescent="0.25">
      <c r="A9" s="172" t="s">
        <v>5</v>
      </c>
      <c r="B9" s="172"/>
      <c r="C9" s="4">
        <v>1105800</v>
      </c>
      <c r="D9" s="6"/>
      <c r="E9" s="1"/>
      <c r="F9" s="1"/>
      <c r="G9" s="1"/>
      <c r="H9" s="1"/>
    </row>
    <row r="10" spans="1:8" ht="21.75" thickBot="1" x14ac:dyDescent="0.25">
      <c r="A10" s="173" t="s">
        <v>6</v>
      </c>
      <c r="B10" s="174"/>
      <c r="C10" s="4">
        <v>0</v>
      </c>
      <c r="D10" s="6"/>
      <c r="E10" s="1"/>
      <c r="F10" s="1"/>
      <c r="G10" s="1"/>
      <c r="H10" s="1"/>
    </row>
    <row r="11" spans="1:8" ht="21.75" thickBot="1" x14ac:dyDescent="0.25">
      <c r="A11" s="175"/>
      <c r="B11" s="176"/>
      <c r="C11" s="4">
        <v>0</v>
      </c>
      <c r="D11" s="6"/>
      <c r="E11" s="1"/>
      <c r="F11" s="1"/>
      <c r="G11" s="1"/>
      <c r="H11" s="1"/>
    </row>
    <row r="12" spans="1:8" ht="21.75" thickBot="1" x14ac:dyDescent="0.25">
      <c r="A12" s="177"/>
      <c r="B12" s="178"/>
      <c r="C12" s="4"/>
      <c r="D12" s="6"/>
      <c r="E12" s="1"/>
      <c r="F12" s="1"/>
      <c r="G12" s="1"/>
      <c r="H12" s="1"/>
    </row>
    <row r="13" spans="1:8" ht="21.75" thickBot="1" x14ac:dyDescent="0.25">
      <c r="A13" s="172" t="s">
        <v>7</v>
      </c>
      <c r="B13" s="172"/>
      <c r="C13" s="4"/>
      <c r="D13" s="8"/>
      <c r="E13" s="1"/>
      <c r="F13" s="1"/>
      <c r="G13" s="1"/>
      <c r="H13" s="1"/>
    </row>
    <row r="14" spans="1:8" ht="21.75" thickBot="1" x14ac:dyDescent="0.25">
      <c r="A14" s="172" t="s">
        <v>8</v>
      </c>
      <c r="B14" s="172"/>
      <c r="C14" s="4"/>
      <c r="D14" s="9"/>
      <c r="E14" s="1"/>
      <c r="F14" s="1"/>
      <c r="G14" s="1"/>
      <c r="H14" s="1"/>
    </row>
    <row r="15" spans="1:8" ht="21.75" thickBot="1" x14ac:dyDescent="0.25">
      <c r="A15" s="179" t="s">
        <v>9</v>
      </c>
      <c r="B15" s="180"/>
      <c r="C15" s="181"/>
      <c r="D15" s="5"/>
      <c r="E15" s="1"/>
      <c r="F15" s="10">
        <v>7500</v>
      </c>
      <c r="G15" s="16"/>
      <c r="H15" s="1"/>
    </row>
    <row r="18" spans="1:8" ht="15" thickBot="1" x14ac:dyDescent="0.25">
      <c r="A18" s="1"/>
      <c r="B18" s="1"/>
      <c r="C18" s="1"/>
      <c r="D18" s="1"/>
      <c r="E18" s="1"/>
      <c r="F18" s="1"/>
      <c r="G18" s="1"/>
      <c r="H18" s="1"/>
    </row>
    <row r="19" spans="1:8" ht="21.75" thickBot="1" x14ac:dyDescent="0.25">
      <c r="A19" s="3" t="s">
        <v>10</v>
      </c>
      <c r="B19" s="3" t="s">
        <v>11</v>
      </c>
      <c r="C19" s="3" t="s">
        <v>12</v>
      </c>
      <c r="D19" s="1"/>
      <c r="E19" s="3" t="s">
        <v>10</v>
      </c>
      <c r="F19" s="3" t="s">
        <v>13</v>
      </c>
      <c r="G19" s="17" t="s">
        <v>14</v>
      </c>
      <c r="H19" s="14" t="s">
        <v>12</v>
      </c>
    </row>
    <row r="20" spans="1:8" ht="21.75" thickBot="1" x14ac:dyDescent="0.25">
      <c r="A20" s="22">
        <v>1</v>
      </c>
      <c r="B20" s="4"/>
      <c r="C20" s="6"/>
      <c r="D20" s="1"/>
      <c r="E20" s="22">
        <v>1</v>
      </c>
      <c r="F20" s="4"/>
      <c r="G20" s="18"/>
      <c r="H20" s="6"/>
    </row>
    <row r="21" spans="1:8" ht="21.75" hidden="1" thickBot="1" x14ac:dyDescent="0.25">
      <c r="A21" s="22">
        <v>2</v>
      </c>
      <c r="B21" s="4"/>
      <c r="C21" s="6"/>
      <c r="D21" s="1"/>
      <c r="E21" s="22">
        <v>2</v>
      </c>
      <c r="F21" s="4"/>
      <c r="G21" s="18"/>
      <c r="H21" s="6"/>
    </row>
    <row r="22" spans="1:8" ht="21.75" hidden="1" thickBot="1" x14ac:dyDescent="0.25">
      <c r="A22" s="22">
        <v>3</v>
      </c>
      <c r="B22" s="4"/>
      <c r="C22" s="6"/>
      <c r="D22" s="1"/>
      <c r="E22" s="22">
        <v>3</v>
      </c>
      <c r="F22" s="4"/>
      <c r="G22" s="18"/>
      <c r="H22" s="6"/>
    </row>
    <row r="23" spans="1:8" ht="21.75" hidden="1" thickBot="1" x14ac:dyDescent="0.25">
      <c r="A23" s="22">
        <v>4</v>
      </c>
      <c r="B23" s="4"/>
      <c r="C23" s="6"/>
      <c r="D23" s="1"/>
      <c r="E23" s="22">
        <v>4</v>
      </c>
      <c r="F23" s="4"/>
      <c r="G23" s="18"/>
      <c r="H23" s="6"/>
    </row>
    <row r="24" spans="1:8" ht="21.75" hidden="1" thickBot="1" x14ac:dyDescent="0.25">
      <c r="A24" s="22">
        <v>5</v>
      </c>
      <c r="B24" s="4"/>
      <c r="C24" s="6"/>
      <c r="D24" s="1"/>
      <c r="E24" s="22">
        <v>5</v>
      </c>
      <c r="F24" s="4"/>
      <c r="G24" s="18"/>
      <c r="H24" s="6"/>
    </row>
    <row r="25" spans="1:8" ht="21.75" hidden="1" thickBot="1" x14ac:dyDescent="0.25">
      <c r="A25" s="22">
        <v>6</v>
      </c>
      <c r="B25" s="4"/>
      <c r="C25" s="6"/>
      <c r="D25" s="1"/>
      <c r="E25" s="22">
        <v>6</v>
      </c>
      <c r="F25" s="4"/>
      <c r="G25" s="18"/>
      <c r="H25" s="6"/>
    </row>
    <row r="26" spans="1:8" ht="21.75" hidden="1" thickBot="1" x14ac:dyDescent="0.25">
      <c r="A26" s="22">
        <v>7</v>
      </c>
      <c r="B26" s="4"/>
      <c r="C26" s="6"/>
      <c r="D26" s="1"/>
      <c r="E26" s="22">
        <v>7</v>
      </c>
      <c r="F26" s="4"/>
      <c r="G26" s="18"/>
      <c r="H26" s="6"/>
    </row>
    <row r="27" spans="1:8" ht="21.75" hidden="1" thickBot="1" x14ac:dyDescent="0.25">
      <c r="A27" s="22">
        <v>8</v>
      </c>
      <c r="B27" s="4"/>
      <c r="C27" s="6"/>
      <c r="D27" s="1"/>
      <c r="E27" s="22">
        <v>8</v>
      </c>
      <c r="F27" s="4"/>
      <c r="G27" s="18"/>
      <c r="H27" s="6"/>
    </row>
    <row r="28" spans="1:8" ht="21.75" hidden="1" thickBot="1" x14ac:dyDescent="0.25">
      <c r="A28" s="22">
        <v>9</v>
      </c>
      <c r="B28" s="4"/>
      <c r="C28" s="6"/>
      <c r="D28" s="1"/>
      <c r="E28" s="22">
        <v>9</v>
      </c>
      <c r="F28" s="4"/>
      <c r="G28" s="18"/>
      <c r="H28" s="6"/>
    </row>
    <row r="29" spans="1:8" ht="21.75" hidden="1" thickBot="1" x14ac:dyDescent="0.25">
      <c r="A29" s="22">
        <v>10</v>
      </c>
      <c r="B29" s="4"/>
      <c r="C29" s="6"/>
      <c r="D29" s="1"/>
      <c r="E29" s="22">
        <v>10</v>
      </c>
      <c r="F29" s="4"/>
      <c r="G29" s="18"/>
      <c r="H29" s="6"/>
    </row>
    <row r="30" spans="1:8" ht="21.75" hidden="1" thickBot="1" x14ac:dyDescent="0.25">
      <c r="A30" s="22">
        <v>11</v>
      </c>
      <c r="B30" s="4"/>
      <c r="C30" s="6"/>
      <c r="D30" s="1"/>
      <c r="E30" s="22">
        <v>11</v>
      </c>
      <c r="F30" s="4"/>
      <c r="G30" s="18"/>
      <c r="H30" s="6"/>
    </row>
    <row r="31" spans="1:8" ht="21.75" hidden="1" thickBot="1" x14ac:dyDescent="0.25">
      <c r="A31" s="22">
        <v>12</v>
      </c>
      <c r="B31" s="4"/>
      <c r="C31" s="6"/>
      <c r="D31" s="1"/>
      <c r="E31" s="22">
        <v>12</v>
      </c>
      <c r="F31" s="4"/>
      <c r="G31" s="18"/>
      <c r="H31" s="6"/>
    </row>
    <row r="32" spans="1:8" ht="21.75" hidden="1" thickBot="1" x14ac:dyDescent="0.25">
      <c r="A32" s="22">
        <v>13</v>
      </c>
      <c r="B32" s="4"/>
      <c r="C32" s="6"/>
      <c r="D32" s="1"/>
      <c r="E32" s="22">
        <v>13</v>
      </c>
      <c r="F32" s="4"/>
      <c r="G32" s="18"/>
      <c r="H32" s="6"/>
    </row>
    <row r="33" spans="1:8" ht="21.75" hidden="1" thickBot="1" x14ac:dyDescent="0.25">
      <c r="A33" s="22">
        <v>14</v>
      </c>
      <c r="B33" s="4"/>
      <c r="C33" s="6"/>
      <c r="D33" s="1"/>
      <c r="E33" s="22">
        <v>14</v>
      </c>
      <c r="F33" s="4"/>
      <c r="G33" s="18"/>
      <c r="H33" s="6"/>
    </row>
    <row r="34" spans="1:8" ht="21.75" hidden="1" thickBot="1" x14ac:dyDescent="0.25">
      <c r="A34" s="22">
        <v>15</v>
      </c>
      <c r="B34" s="4"/>
      <c r="C34" s="6"/>
      <c r="D34" s="1"/>
      <c r="E34" s="22">
        <v>15</v>
      </c>
      <c r="F34" s="4"/>
      <c r="G34" s="18"/>
      <c r="H34" s="6"/>
    </row>
    <row r="35" spans="1:8" ht="21.75" hidden="1" thickBot="1" x14ac:dyDescent="0.25">
      <c r="A35" s="22">
        <v>16</v>
      </c>
      <c r="B35" s="4"/>
      <c r="C35" s="6"/>
      <c r="D35" s="1"/>
      <c r="E35" s="22">
        <v>16</v>
      </c>
      <c r="F35" s="4"/>
      <c r="G35" s="18"/>
      <c r="H35" s="6"/>
    </row>
    <row r="36" spans="1:8" ht="21.75" hidden="1" thickBot="1" x14ac:dyDescent="0.25">
      <c r="A36" s="22">
        <v>17</v>
      </c>
      <c r="B36" s="4"/>
      <c r="C36" s="6"/>
      <c r="D36" s="1"/>
      <c r="E36" s="22">
        <v>17</v>
      </c>
      <c r="F36" s="4"/>
      <c r="G36" s="18"/>
      <c r="H36" s="6"/>
    </row>
    <row r="37" spans="1:8" ht="21.75" hidden="1" thickBot="1" x14ac:dyDescent="0.25">
      <c r="A37" s="22">
        <v>18</v>
      </c>
      <c r="B37" s="4"/>
      <c r="C37" s="6"/>
      <c r="D37" s="1"/>
      <c r="E37" s="22">
        <v>18</v>
      </c>
      <c r="F37" s="4"/>
      <c r="G37" s="18"/>
      <c r="H37" s="6"/>
    </row>
    <row r="38" spans="1:8" ht="21.75" hidden="1" thickBot="1" x14ac:dyDescent="0.25">
      <c r="A38" s="22">
        <v>19</v>
      </c>
      <c r="B38" s="4"/>
      <c r="C38" s="22"/>
      <c r="D38" s="1"/>
      <c r="E38" s="22">
        <v>19</v>
      </c>
      <c r="F38" s="4"/>
      <c r="G38" s="18"/>
      <c r="H38" s="6"/>
    </row>
    <row r="39" spans="1:8" ht="21.75" hidden="1" thickBot="1" x14ac:dyDescent="0.25">
      <c r="A39" s="22">
        <v>20</v>
      </c>
      <c r="B39" s="4"/>
      <c r="C39" s="22"/>
      <c r="D39" s="1"/>
      <c r="E39" s="22">
        <v>20</v>
      </c>
      <c r="F39" s="4"/>
      <c r="G39" s="18"/>
      <c r="H39" s="6"/>
    </row>
    <row r="40" spans="1:8" ht="21.75" hidden="1" thickBot="1" x14ac:dyDescent="0.25">
      <c r="A40" s="22">
        <v>21</v>
      </c>
      <c r="B40" s="4"/>
      <c r="C40" s="22"/>
      <c r="D40" s="1"/>
      <c r="E40" s="22">
        <v>21</v>
      </c>
      <c r="F40" s="4"/>
      <c r="G40" s="18"/>
      <c r="H40" s="6"/>
    </row>
    <row r="41" spans="1:8" ht="21.75" hidden="1" thickBot="1" x14ac:dyDescent="0.25">
      <c r="A41" s="22">
        <v>22</v>
      </c>
      <c r="B41" s="4"/>
      <c r="C41" s="22"/>
      <c r="D41" s="1"/>
      <c r="E41" s="22">
        <v>22</v>
      </c>
      <c r="F41" s="4"/>
      <c r="G41" s="18"/>
      <c r="H41" s="6"/>
    </row>
    <row r="42" spans="1:8" ht="21.75" hidden="1" thickBot="1" x14ac:dyDescent="0.25">
      <c r="A42" s="22">
        <v>23</v>
      </c>
      <c r="B42" s="4"/>
      <c r="C42" s="22"/>
      <c r="D42" s="1"/>
      <c r="E42" s="22">
        <v>23</v>
      </c>
      <c r="F42" s="4"/>
      <c r="G42" s="18"/>
      <c r="H42" s="6"/>
    </row>
    <row r="43" spans="1:8" ht="21.75" hidden="1" thickBot="1" x14ac:dyDescent="0.25">
      <c r="A43" s="22">
        <v>24</v>
      </c>
      <c r="B43" s="4"/>
      <c r="C43" s="22"/>
      <c r="D43" s="1"/>
      <c r="E43" s="22">
        <v>24</v>
      </c>
      <c r="F43" s="4"/>
      <c r="G43" s="18"/>
      <c r="H43" s="6"/>
    </row>
    <row r="44" spans="1:8" ht="21.75" hidden="1" thickBot="1" x14ac:dyDescent="0.25">
      <c r="A44" s="22">
        <v>25</v>
      </c>
      <c r="B44" s="4"/>
      <c r="C44" s="22"/>
      <c r="D44" s="1"/>
      <c r="E44" s="22">
        <v>25</v>
      </c>
      <c r="F44" s="4"/>
      <c r="G44" s="18"/>
      <c r="H44" s="6"/>
    </row>
    <row r="45" spans="1:8" ht="21.75" hidden="1" thickBot="1" x14ac:dyDescent="0.25">
      <c r="A45" s="22">
        <v>26</v>
      </c>
      <c r="B45" s="4"/>
      <c r="C45" s="22"/>
      <c r="D45" s="1"/>
      <c r="E45" s="22">
        <v>26</v>
      </c>
      <c r="F45" s="4"/>
      <c r="G45" s="18"/>
      <c r="H45" s="6"/>
    </row>
    <row r="46" spans="1:8" ht="21.75" hidden="1" thickBot="1" x14ac:dyDescent="0.25">
      <c r="A46" s="22">
        <v>27</v>
      </c>
      <c r="B46" s="4"/>
      <c r="C46" s="22"/>
      <c r="D46" s="1"/>
      <c r="E46" s="22">
        <v>27</v>
      </c>
      <c r="F46" s="4"/>
      <c r="G46" s="18"/>
      <c r="H46" s="6"/>
    </row>
    <row r="47" spans="1:8" ht="21.75" hidden="1" thickBot="1" x14ac:dyDescent="0.25">
      <c r="A47" s="22">
        <v>28</v>
      </c>
      <c r="B47" s="4"/>
      <c r="C47" s="22"/>
      <c r="D47" s="1"/>
      <c r="E47" s="22">
        <v>28</v>
      </c>
      <c r="F47" s="4"/>
      <c r="G47" s="18"/>
      <c r="H47" s="6"/>
    </row>
    <row r="48" spans="1:8" ht="21.75" hidden="1" thickBot="1" x14ac:dyDescent="0.25">
      <c r="A48" s="22">
        <v>29</v>
      </c>
      <c r="B48" s="4"/>
      <c r="C48" s="22"/>
      <c r="D48" s="1"/>
      <c r="E48" s="22">
        <v>29</v>
      </c>
      <c r="F48" s="4"/>
      <c r="G48" s="18"/>
      <c r="H48" s="6"/>
    </row>
    <row r="49" spans="1:8" ht="21.75" hidden="1" thickBot="1" x14ac:dyDescent="0.25">
      <c r="A49" s="22">
        <v>30</v>
      </c>
      <c r="B49" s="4"/>
      <c r="C49" s="22"/>
      <c r="D49" s="1"/>
      <c r="E49" s="22">
        <v>30</v>
      </c>
      <c r="F49" s="4"/>
      <c r="G49" s="18"/>
      <c r="H49" s="6"/>
    </row>
    <row r="50" spans="1:8" ht="21" x14ac:dyDescent="0.2">
      <c r="A50" s="1"/>
      <c r="B50" s="7"/>
      <c r="C50" s="1"/>
      <c r="D50" s="1"/>
      <c r="E50" s="1"/>
      <c r="F50" s="7"/>
      <c r="G50" s="1"/>
      <c r="H50" s="1"/>
    </row>
    <row r="52" spans="1:8" ht="21" x14ac:dyDescent="0.2">
      <c r="A52" s="1"/>
      <c r="B52" s="1"/>
      <c r="C52" s="13" t="s">
        <v>15</v>
      </c>
      <c r="D52" s="12">
        <v>0</v>
      </c>
      <c r="E52" s="1"/>
      <c r="F52" s="1"/>
      <c r="G52" s="1"/>
      <c r="H52" s="1"/>
    </row>
  </sheetData>
  <mergeCells count="11">
    <mergeCell ref="A9:B9"/>
    <mergeCell ref="A10:B12"/>
    <mergeCell ref="A13:B13"/>
    <mergeCell ref="A14:B14"/>
    <mergeCell ref="A15:C15"/>
    <mergeCell ref="A7:B7"/>
    <mergeCell ref="A1:C1"/>
    <mergeCell ref="A3:B3"/>
    <mergeCell ref="A4:B4"/>
    <mergeCell ref="A5:B5"/>
    <mergeCell ref="A6:B6"/>
  </mergeCells>
  <pageMargins left="0.7" right="0.7" top="0.75" bottom="0.75" header="0.3" footer="0.3"/>
  <pageSetup paperSize="9" scale="60" fitToHeight="0" orientation="portrait" r:id="rId1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H84"/>
  <sheetViews>
    <sheetView rightToLeft="1" topLeftCell="A13" workbookViewId="0">
      <selection activeCell="F12" sqref="F12"/>
    </sheetView>
  </sheetViews>
  <sheetFormatPr defaultRowHeight="14.25" x14ac:dyDescent="0.2"/>
  <cols>
    <col min="2" max="2" width="21.375" bestFit="1" customWidth="1"/>
    <col min="3" max="3" width="19.875" customWidth="1"/>
    <col min="4" max="4" width="18" customWidth="1"/>
    <col min="6" max="6" width="19.75" bestFit="1" customWidth="1"/>
    <col min="7" max="7" width="12.625" customWidth="1"/>
    <col min="8" max="8" width="25.125" customWidth="1"/>
  </cols>
  <sheetData>
    <row r="1" spans="1:8" ht="29.25" thickBot="1" x14ac:dyDescent="0.25">
      <c r="A1" s="183" t="s">
        <v>102</v>
      </c>
      <c r="B1" s="184"/>
      <c r="C1" s="184"/>
      <c r="D1" s="11"/>
      <c r="E1" s="11"/>
      <c r="F1" s="11"/>
      <c r="G1" s="15"/>
      <c r="H1" s="19"/>
    </row>
    <row r="2" spans="1:8" ht="15" thickBot="1" x14ac:dyDescent="0.25">
      <c r="A2" s="1"/>
      <c r="B2" s="1"/>
      <c r="C2" s="1"/>
      <c r="D2" s="1"/>
      <c r="E2" s="1"/>
      <c r="F2" s="1"/>
      <c r="G2" s="1"/>
      <c r="H2" s="1"/>
    </row>
    <row r="3" spans="1:8" ht="21.75" thickBot="1" x14ac:dyDescent="0.25">
      <c r="A3" s="172" t="s">
        <v>0</v>
      </c>
      <c r="B3" s="172"/>
      <c r="C3" s="63">
        <v>6</v>
      </c>
      <c r="D3" s="1"/>
      <c r="E3" s="1"/>
      <c r="F3" s="1"/>
      <c r="G3" s="1"/>
      <c r="H3" s="33"/>
    </row>
    <row r="4" spans="1:8" ht="21.75" thickBot="1" x14ac:dyDescent="0.25">
      <c r="A4" s="172" t="s">
        <v>1</v>
      </c>
      <c r="B4" s="172"/>
      <c r="C4" s="63">
        <v>4</v>
      </c>
      <c r="D4" s="1"/>
      <c r="E4" s="1"/>
      <c r="F4" s="1"/>
      <c r="G4" s="1"/>
      <c r="H4" s="33"/>
    </row>
    <row r="5" spans="1:8" ht="21.75" thickBot="1" x14ac:dyDescent="0.25">
      <c r="A5" s="172" t="s">
        <v>2</v>
      </c>
      <c r="B5" s="172"/>
      <c r="C5" s="4">
        <v>194</v>
      </c>
      <c r="D5" s="1"/>
      <c r="E5" s="1"/>
      <c r="F5" s="1"/>
      <c r="G5" s="1"/>
      <c r="H5" s="1"/>
    </row>
    <row r="6" spans="1:8" ht="21.75" thickBot="1" x14ac:dyDescent="0.25">
      <c r="A6" s="172" t="s">
        <v>3</v>
      </c>
      <c r="B6" s="172"/>
      <c r="C6" s="4"/>
      <c r="D6" s="1"/>
      <c r="E6" s="1"/>
      <c r="F6" s="1"/>
      <c r="G6" s="1"/>
      <c r="H6" s="1"/>
    </row>
    <row r="7" spans="1:8" ht="21.75" thickBot="1" x14ac:dyDescent="0.25">
      <c r="A7" s="182" t="s">
        <v>4</v>
      </c>
      <c r="B7" s="182"/>
      <c r="C7" s="5">
        <v>1115000</v>
      </c>
      <c r="D7" s="1"/>
      <c r="E7" s="1"/>
      <c r="F7" s="1"/>
      <c r="G7" s="1"/>
      <c r="H7" s="1"/>
    </row>
    <row r="8" spans="1:8" ht="15" thickBot="1" x14ac:dyDescent="0.25">
      <c r="A8" s="1"/>
      <c r="B8" s="1"/>
      <c r="C8" s="1"/>
      <c r="D8" s="1"/>
      <c r="E8" s="1"/>
      <c r="F8" s="1"/>
      <c r="G8" s="1"/>
      <c r="H8" s="1"/>
    </row>
    <row r="9" spans="1:8" ht="21.75" thickBot="1" x14ac:dyDescent="0.25">
      <c r="A9" s="172" t="s">
        <v>5</v>
      </c>
      <c r="B9" s="172"/>
      <c r="C9" s="4">
        <v>1115000</v>
      </c>
      <c r="D9" s="6" t="s">
        <v>99</v>
      </c>
      <c r="E9" s="1"/>
      <c r="F9" s="1">
        <v>670000</v>
      </c>
      <c r="G9" s="1"/>
      <c r="H9" s="1"/>
    </row>
    <row r="10" spans="1:8" ht="21.75" thickBot="1" x14ac:dyDescent="0.25">
      <c r="A10" s="173" t="s">
        <v>6</v>
      </c>
      <c r="B10" s="174"/>
      <c r="C10" s="4"/>
      <c r="D10" s="6"/>
      <c r="E10" s="1"/>
      <c r="F10" s="1"/>
      <c r="G10" s="1"/>
      <c r="H10" s="1"/>
    </row>
    <row r="11" spans="1:8" ht="21.75" thickBot="1" x14ac:dyDescent="0.25">
      <c r="A11" s="175"/>
      <c r="B11" s="176"/>
      <c r="C11" s="4"/>
      <c r="D11" s="6"/>
      <c r="E11" s="1"/>
      <c r="F11" s="1"/>
      <c r="G11" s="1"/>
      <c r="H11" s="1"/>
    </row>
    <row r="12" spans="1:8" ht="21.75" thickBot="1" x14ac:dyDescent="0.25">
      <c r="A12" s="177"/>
      <c r="B12" s="178"/>
      <c r="C12" s="4"/>
      <c r="D12" s="6"/>
      <c r="E12" s="1"/>
      <c r="F12" s="1"/>
      <c r="G12" s="1"/>
      <c r="H12" s="1"/>
    </row>
    <row r="13" spans="1:8" ht="21.75" thickBot="1" x14ac:dyDescent="0.25">
      <c r="A13" s="172" t="s">
        <v>7</v>
      </c>
      <c r="B13" s="172"/>
      <c r="C13" s="4"/>
      <c r="D13" s="8"/>
      <c r="E13" s="1"/>
      <c r="F13" s="1"/>
      <c r="G13" s="1"/>
      <c r="H13" s="1"/>
    </row>
    <row r="14" spans="1:8" ht="21.75" thickBot="1" x14ac:dyDescent="0.25">
      <c r="A14" s="172" t="s">
        <v>8</v>
      </c>
      <c r="B14" s="172"/>
      <c r="C14" s="4"/>
      <c r="D14" s="9"/>
      <c r="E14" s="1"/>
      <c r="F14" s="1"/>
      <c r="G14" s="1"/>
      <c r="H14" s="1"/>
    </row>
    <row r="15" spans="1:8" ht="21.75" thickBot="1" x14ac:dyDescent="0.25">
      <c r="A15" s="179" t="s">
        <v>9</v>
      </c>
      <c r="B15" s="180"/>
      <c r="C15" s="181"/>
      <c r="D15" s="5"/>
      <c r="E15" s="1"/>
      <c r="F15" s="10"/>
      <c r="G15" s="16"/>
      <c r="H15" s="1"/>
    </row>
    <row r="18" spans="1:8" ht="15" thickBot="1" x14ac:dyDescent="0.25">
      <c r="A18" s="1"/>
      <c r="B18" s="1"/>
      <c r="C18" s="1"/>
      <c r="D18" s="1"/>
      <c r="E18" s="1"/>
      <c r="F18" s="1"/>
      <c r="G18" s="1"/>
      <c r="H18" s="1"/>
    </row>
    <row r="19" spans="1:8" ht="21.75" thickBot="1" x14ac:dyDescent="0.25">
      <c r="A19" s="3" t="s">
        <v>10</v>
      </c>
      <c r="B19" s="3" t="s">
        <v>11</v>
      </c>
      <c r="C19" s="3" t="s">
        <v>12</v>
      </c>
      <c r="D19" s="1"/>
      <c r="E19" s="3" t="s">
        <v>10</v>
      </c>
      <c r="F19" s="3" t="s">
        <v>13</v>
      </c>
      <c r="G19" s="17" t="s">
        <v>14</v>
      </c>
      <c r="H19" s="14" t="s">
        <v>12</v>
      </c>
    </row>
    <row r="20" spans="1:8" ht="21.75" thickBot="1" x14ac:dyDescent="0.25">
      <c r="A20" s="63">
        <v>1</v>
      </c>
      <c r="B20" s="4"/>
      <c r="C20" s="6"/>
      <c r="D20" s="1"/>
      <c r="E20" s="63">
        <v>1</v>
      </c>
      <c r="F20" s="4"/>
      <c r="G20" s="18"/>
      <c r="H20" s="6"/>
    </row>
    <row r="21" spans="1:8" ht="21.75" thickBot="1" x14ac:dyDescent="0.25">
      <c r="A21" s="63">
        <v>2</v>
      </c>
      <c r="B21" s="4"/>
      <c r="C21" s="6"/>
      <c r="D21" s="1"/>
      <c r="E21" s="63">
        <v>2</v>
      </c>
      <c r="F21" s="4"/>
      <c r="G21" s="18"/>
      <c r="H21" s="6"/>
    </row>
    <row r="22" spans="1:8" ht="21.75" hidden="1" thickBot="1" x14ac:dyDescent="0.25">
      <c r="A22" s="63">
        <v>3</v>
      </c>
      <c r="B22" s="4"/>
      <c r="C22" s="6"/>
      <c r="D22" s="1"/>
      <c r="E22" s="63">
        <v>3</v>
      </c>
      <c r="F22" s="4"/>
      <c r="G22" s="18"/>
      <c r="H22" s="6"/>
    </row>
    <row r="23" spans="1:8" ht="21.75" hidden="1" thickBot="1" x14ac:dyDescent="0.25">
      <c r="A23" s="63">
        <v>4</v>
      </c>
      <c r="B23" s="4"/>
      <c r="C23" s="6"/>
      <c r="D23" s="1"/>
      <c r="E23" s="63">
        <v>4</v>
      </c>
      <c r="F23" s="4"/>
      <c r="G23" s="18"/>
      <c r="H23" s="6"/>
    </row>
    <row r="24" spans="1:8" ht="21.75" hidden="1" thickBot="1" x14ac:dyDescent="0.25">
      <c r="A24" s="63">
        <v>5</v>
      </c>
      <c r="B24" s="4"/>
      <c r="C24" s="6"/>
      <c r="D24" s="1"/>
      <c r="E24" s="63">
        <v>5</v>
      </c>
      <c r="F24" s="4"/>
      <c r="G24" s="18"/>
      <c r="H24" s="6"/>
    </row>
    <row r="25" spans="1:8" ht="21.75" hidden="1" thickBot="1" x14ac:dyDescent="0.25">
      <c r="A25" s="63">
        <v>6</v>
      </c>
      <c r="B25" s="4"/>
      <c r="C25" s="6"/>
      <c r="D25" s="1"/>
      <c r="E25" s="63">
        <v>6</v>
      </c>
      <c r="F25" s="4"/>
      <c r="G25" s="18"/>
      <c r="H25" s="6"/>
    </row>
    <row r="26" spans="1:8" ht="21.75" hidden="1" thickBot="1" x14ac:dyDescent="0.25">
      <c r="A26" s="63">
        <v>7</v>
      </c>
      <c r="B26" s="4"/>
      <c r="C26" s="6"/>
      <c r="D26" s="1"/>
      <c r="E26" s="63">
        <v>7</v>
      </c>
      <c r="F26" s="4"/>
      <c r="G26" s="18"/>
      <c r="H26" s="6"/>
    </row>
    <row r="27" spans="1:8" ht="21.75" hidden="1" thickBot="1" x14ac:dyDescent="0.25">
      <c r="A27" s="63">
        <v>8</v>
      </c>
      <c r="B27" s="4"/>
      <c r="C27" s="6"/>
      <c r="D27" s="1"/>
      <c r="E27" s="63">
        <v>8</v>
      </c>
      <c r="F27" s="4"/>
      <c r="G27" s="18"/>
      <c r="H27" s="6"/>
    </row>
    <row r="28" spans="1:8" ht="21.75" hidden="1" thickBot="1" x14ac:dyDescent="0.25">
      <c r="A28" s="63">
        <v>9</v>
      </c>
      <c r="B28" s="4"/>
      <c r="C28" s="6"/>
      <c r="D28" s="1"/>
      <c r="E28" s="63">
        <v>9</v>
      </c>
      <c r="F28" s="4"/>
      <c r="G28" s="18"/>
      <c r="H28" s="6"/>
    </row>
    <row r="29" spans="1:8" ht="21.75" hidden="1" thickBot="1" x14ac:dyDescent="0.25">
      <c r="A29" s="63">
        <v>10</v>
      </c>
      <c r="B29" s="4"/>
      <c r="C29" s="6"/>
      <c r="D29" s="1"/>
      <c r="E29" s="63">
        <v>10</v>
      </c>
      <c r="F29" s="4"/>
      <c r="G29" s="18"/>
      <c r="H29" s="6"/>
    </row>
    <row r="30" spans="1:8" ht="21.75" hidden="1" thickBot="1" x14ac:dyDescent="0.25">
      <c r="A30" s="63">
        <v>11</v>
      </c>
      <c r="B30" s="4"/>
      <c r="C30" s="6"/>
      <c r="D30" s="1"/>
      <c r="E30" s="63">
        <v>11</v>
      </c>
      <c r="F30" s="4"/>
      <c r="G30" s="18"/>
      <c r="H30" s="6"/>
    </row>
    <row r="31" spans="1:8" ht="21.75" hidden="1" thickBot="1" x14ac:dyDescent="0.25">
      <c r="A31" s="63">
        <v>12</v>
      </c>
      <c r="B31" s="4"/>
      <c r="C31" s="6"/>
      <c r="D31" s="1"/>
      <c r="E31" s="63">
        <v>12</v>
      </c>
      <c r="F31" s="4"/>
      <c r="G31" s="18"/>
      <c r="H31" s="6"/>
    </row>
    <row r="32" spans="1:8" ht="21.75" hidden="1" thickBot="1" x14ac:dyDescent="0.25">
      <c r="A32" s="63">
        <v>13</v>
      </c>
      <c r="B32" s="4"/>
      <c r="C32" s="6"/>
      <c r="D32" s="1"/>
      <c r="E32" s="63">
        <v>13</v>
      </c>
      <c r="F32" s="4"/>
      <c r="G32" s="18"/>
      <c r="H32" s="6"/>
    </row>
    <row r="33" spans="1:8" ht="21.75" hidden="1" thickBot="1" x14ac:dyDescent="0.25">
      <c r="A33" s="63">
        <v>14</v>
      </c>
      <c r="B33" s="4"/>
      <c r="C33" s="6"/>
      <c r="D33" s="1"/>
      <c r="E33" s="63">
        <v>14</v>
      </c>
      <c r="F33" s="4"/>
      <c r="G33" s="18"/>
      <c r="H33" s="6"/>
    </row>
    <row r="34" spans="1:8" ht="21.75" hidden="1" thickBot="1" x14ac:dyDescent="0.25">
      <c r="A34" s="63">
        <v>15</v>
      </c>
      <c r="B34" s="4"/>
      <c r="C34" s="6"/>
      <c r="D34" s="1"/>
      <c r="E34" s="63">
        <v>15</v>
      </c>
      <c r="F34" s="4"/>
      <c r="G34" s="18"/>
      <c r="H34" s="6"/>
    </row>
    <row r="35" spans="1:8" ht="21.75" hidden="1" thickBot="1" x14ac:dyDescent="0.25">
      <c r="A35" s="63">
        <v>16</v>
      </c>
      <c r="B35" s="4"/>
      <c r="C35" s="6"/>
      <c r="D35" s="1"/>
      <c r="E35" s="63">
        <v>16</v>
      </c>
      <c r="F35" s="4"/>
      <c r="G35" s="18"/>
      <c r="H35" s="6"/>
    </row>
    <row r="36" spans="1:8" ht="21.75" hidden="1" thickBot="1" x14ac:dyDescent="0.25">
      <c r="A36" s="63">
        <v>17</v>
      </c>
      <c r="B36" s="4"/>
      <c r="C36" s="6"/>
      <c r="D36" s="1"/>
      <c r="E36" s="63">
        <v>17</v>
      </c>
      <c r="F36" s="4"/>
      <c r="G36" s="18"/>
      <c r="H36" s="6"/>
    </row>
    <row r="37" spans="1:8" ht="21.75" hidden="1" thickBot="1" x14ac:dyDescent="0.25">
      <c r="A37" s="63">
        <v>18</v>
      </c>
      <c r="B37" s="4"/>
      <c r="C37" s="6"/>
      <c r="D37" s="1"/>
      <c r="E37" s="63">
        <v>18</v>
      </c>
      <c r="F37" s="4"/>
      <c r="G37" s="18"/>
      <c r="H37" s="6"/>
    </row>
    <row r="38" spans="1:8" ht="21.75" hidden="1" thickBot="1" x14ac:dyDescent="0.25">
      <c r="A38" s="63">
        <v>19</v>
      </c>
      <c r="B38" s="4"/>
      <c r="C38" s="6"/>
      <c r="D38" s="1"/>
      <c r="E38" s="63">
        <v>19</v>
      </c>
      <c r="F38" s="4"/>
      <c r="G38" s="18"/>
      <c r="H38" s="6"/>
    </row>
    <row r="39" spans="1:8" ht="21.75" hidden="1" thickBot="1" x14ac:dyDescent="0.25">
      <c r="A39" s="63">
        <v>20</v>
      </c>
      <c r="B39" s="4"/>
      <c r="C39" s="6"/>
      <c r="D39" s="1"/>
      <c r="E39" s="63">
        <v>20</v>
      </c>
      <c r="F39" s="4"/>
      <c r="G39" s="18"/>
      <c r="H39" s="6"/>
    </row>
    <row r="40" spans="1:8" ht="21.75" hidden="1" thickBot="1" x14ac:dyDescent="0.25">
      <c r="A40" s="63">
        <v>21</v>
      </c>
      <c r="B40" s="4"/>
      <c r="C40" s="6"/>
      <c r="D40" s="1"/>
      <c r="E40" s="63">
        <v>21</v>
      </c>
      <c r="F40" s="4"/>
      <c r="G40" s="18"/>
      <c r="H40" s="6"/>
    </row>
    <row r="41" spans="1:8" ht="21.75" hidden="1" thickBot="1" x14ac:dyDescent="0.25">
      <c r="A41" s="63">
        <v>22</v>
      </c>
      <c r="B41" s="4"/>
      <c r="C41" s="6"/>
      <c r="D41" s="1"/>
      <c r="E41" s="63">
        <v>22</v>
      </c>
      <c r="F41" s="4"/>
      <c r="G41" s="18"/>
      <c r="H41" s="6"/>
    </row>
    <row r="42" spans="1:8" ht="21.75" hidden="1" thickBot="1" x14ac:dyDescent="0.25">
      <c r="A42" s="63">
        <v>23</v>
      </c>
      <c r="B42" s="4"/>
      <c r="C42" s="6"/>
      <c r="D42" s="1"/>
      <c r="E42" s="63">
        <v>23</v>
      </c>
      <c r="F42" s="4"/>
      <c r="G42" s="18"/>
      <c r="H42" s="6"/>
    </row>
    <row r="43" spans="1:8" ht="21.75" hidden="1" thickBot="1" x14ac:dyDescent="0.25">
      <c r="A43" s="63">
        <v>24</v>
      </c>
      <c r="B43" s="4"/>
      <c r="C43" s="6"/>
      <c r="D43" s="1"/>
      <c r="E43" s="63">
        <v>24</v>
      </c>
      <c r="F43" s="4"/>
      <c r="G43" s="18"/>
      <c r="H43" s="6"/>
    </row>
    <row r="44" spans="1:8" ht="21.75" hidden="1" thickBot="1" x14ac:dyDescent="0.25">
      <c r="A44" s="63">
        <v>25</v>
      </c>
      <c r="B44" s="4"/>
      <c r="C44" s="6"/>
      <c r="D44" s="1"/>
      <c r="E44" s="63">
        <v>25</v>
      </c>
      <c r="F44" s="4"/>
      <c r="G44" s="18"/>
      <c r="H44" s="6"/>
    </row>
    <row r="45" spans="1:8" ht="21.75" hidden="1" thickBot="1" x14ac:dyDescent="0.25">
      <c r="A45" s="63">
        <v>26</v>
      </c>
      <c r="B45" s="4"/>
      <c r="C45" s="6"/>
      <c r="D45" s="1"/>
      <c r="E45" s="63">
        <v>26</v>
      </c>
      <c r="F45" s="4"/>
      <c r="G45" s="18"/>
      <c r="H45" s="6"/>
    </row>
    <row r="46" spans="1:8" ht="21.75" hidden="1" thickBot="1" x14ac:dyDescent="0.25">
      <c r="A46" s="63">
        <v>27</v>
      </c>
      <c r="B46" s="4"/>
      <c r="C46" s="6"/>
      <c r="D46" s="1"/>
      <c r="E46" s="63">
        <v>27</v>
      </c>
      <c r="F46" s="4"/>
      <c r="G46" s="18"/>
      <c r="H46" s="6"/>
    </row>
    <row r="47" spans="1:8" ht="21.75" hidden="1" thickBot="1" x14ac:dyDescent="0.25">
      <c r="A47" s="63">
        <v>28</v>
      </c>
      <c r="B47" s="4"/>
      <c r="C47" s="6"/>
      <c r="D47" s="1"/>
      <c r="E47" s="63">
        <v>28</v>
      </c>
      <c r="F47" s="4"/>
      <c r="G47" s="18"/>
      <c r="H47" s="6"/>
    </row>
    <row r="48" spans="1:8" ht="21.75" hidden="1" thickBot="1" x14ac:dyDescent="0.25">
      <c r="A48" s="63">
        <v>29</v>
      </c>
      <c r="B48" s="4"/>
      <c r="C48" s="6"/>
      <c r="D48" s="1"/>
      <c r="E48" s="63">
        <v>29</v>
      </c>
      <c r="F48" s="4"/>
      <c r="G48" s="18"/>
      <c r="H48" s="6"/>
    </row>
    <row r="49" spans="1:8" ht="21.75" hidden="1" thickBot="1" x14ac:dyDescent="0.25">
      <c r="A49" s="63">
        <v>30</v>
      </c>
      <c r="B49" s="4"/>
      <c r="C49" s="6"/>
      <c r="D49" s="1"/>
      <c r="E49" s="63">
        <v>30</v>
      </c>
      <c r="F49" s="4"/>
      <c r="G49" s="18"/>
      <c r="H49" s="6"/>
    </row>
    <row r="50" spans="1:8" ht="21.75" hidden="1" thickBot="1" x14ac:dyDescent="0.25">
      <c r="A50" s="63">
        <v>31</v>
      </c>
      <c r="B50" s="4"/>
      <c r="C50" s="6"/>
      <c r="D50" s="1"/>
      <c r="E50" s="63">
        <v>31</v>
      </c>
      <c r="F50" s="4"/>
      <c r="G50" s="18"/>
      <c r="H50" s="6"/>
    </row>
    <row r="51" spans="1:8" ht="21.75" hidden="1" thickBot="1" x14ac:dyDescent="0.25">
      <c r="A51" s="63">
        <v>32</v>
      </c>
      <c r="B51" s="4"/>
      <c r="C51" s="6"/>
      <c r="D51" s="1"/>
      <c r="E51" s="63">
        <v>32</v>
      </c>
      <c r="F51" s="4"/>
      <c r="G51" s="18"/>
      <c r="H51" s="6"/>
    </row>
    <row r="52" spans="1:8" ht="21.75" hidden="1" thickBot="1" x14ac:dyDescent="0.25">
      <c r="A52" s="63">
        <v>33</v>
      </c>
      <c r="B52" s="4"/>
      <c r="C52" s="6"/>
      <c r="D52" s="1"/>
      <c r="E52" s="63">
        <v>33</v>
      </c>
      <c r="F52" s="4"/>
      <c r="G52" s="18"/>
      <c r="H52" s="6"/>
    </row>
    <row r="53" spans="1:8" ht="21.75" hidden="1" thickBot="1" x14ac:dyDescent="0.25">
      <c r="A53" s="63">
        <v>34</v>
      </c>
      <c r="B53" s="4"/>
      <c r="C53" s="6"/>
      <c r="D53" s="1"/>
      <c r="E53" s="63">
        <v>34</v>
      </c>
      <c r="F53" s="4"/>
      <c r="G53" s="18"/>
      <c r="H53" s="6"/>
    </row>
    <row r="54" spans="1:8" ht="21.75" hidden="1" thickBot="1" x14ac:dyDescent="0.25">
      <c r="A54" s="63">
        <v>35</v>
      </c>
      <c r="B54" s="4"/>
      <c r="C54" s="6"/>
      <c r="D54" s="1"/>
      <c r="E54" s="63">
        <v>35</v>
      </c>
      <c r="F54" s="4"/>
      <c r="G54" s="18"/>
      <c r="H54" s="6"/>
    </row>
    <row r="55" spans="1:8" ht="21.75" hidden="1" thickBot="1" x14ac:dyDescent="0.25">
      <c r="A55" s="45">
        <v>36</v>
      </c>
      <c r="B55" s="46"/>
      <c r="C55" s="47"/>
      <c r="D55" s="1"/>
      <c r="E55" s="63">
        <v>36</v>
      </c>
      <c r="F55" s="4"/>
      <c r="G55" s="18"/>
      <c r="H55" s="6"/>
    </row>
    <row r="56" spans="1:8" ht="21.75" hidden="1" thickBot="1" x14ac:dyDescent="0.25">
      <c r="A56" s="63">
        <v>37</v>
      </c>
      <c r="B56" s="4"/>
      <c r="C56" s="6"/>
      <c r="D56" s="1"/>
      <c r="E56" s="63">
        <v>37</v>
      </c>
      <c r="F56" s="4"/>
      <c r="G56" s="18"/>
      <c r="H56" s="6"/>
    </row>
    <row r="57" spans="1:8" ht="21.75" hidden="1" thickBot="1" x14ac:dyDescent="0.25">
      <c r="A57" s="63">
        <v>38</v>
      </c>
      <c r="B57" s="4"/>
      <c r="C57" s="6"/>
      <c r="D57" s="1"/>
      <c r="E57" s="63">
        <v>38</v>
      </c>
      <c r="F57" s="4"/>
      <c r="G57" s="18"/>
      <c r="H57" s="6"/>
    </row>
    <row r="58" spans="1:8" ht="21.75" hidden="1" thickBot="1" x14ac:dyDescent="0.25">
      <c r="A58" s="63">
        <v>39</v>
      </c>
      <c r="B58" s="4"/>
      <c r="C58" s="6"/>
      <c r="D58" s="1"/>
      <c r="E58" s="63">
        <v>39</v>
      </c>
      <c r="F58" s="4"/>
      <c r="G58" s="18"/>
      <c r="H58" s="6"/>
    </row>
    <row r="59" spans="1:8" ht="21.75" hidden="1" thickBot="1" x14ac:dyDescent="0.25">
      <c r="A59" s="63">
        <v>40</v>
      </c>
      <c r="B59" s="4"/>
      <c r="C59" s="6"/>
      <c r="D59" s="1"/>
      <c r="E59" s="63">
        <v>40</v>
      </c>
      <c r="F59" s="4"/>
      <c r="G59" s="18"/>
      <c r="H59" s="6"/>
    </row>
    <row r="60" spans="1:8" ht="21.75" hidden="1" thickBot="1" x14ac:dyDescent="0.25">
      <c r="A60" s="63">
        <v>41</v>
      </c>
      <c r="B60" s="4"/>
      <c r="C60" s="6"/>
      <c r="D60" s="1"/>
      <c r="E60" s="63">
        <v>41</v>
      </c>
      <c r="F60" s="4"/>
      <c r="G60" s="18"/>
      <c r="H60" s="6"/>
    </row>
    <row r="61" spans="1:8" ht="21.75" hidden="1" thickBot="1" x14ac:dyDescent="0.25">
      <c r="A61" s="63">
        <v>42</v>
      </c>
      <c r="B61" s="4"/>
      <c r="C61" s="6"/>
      <c r="D61" s="1"/>
      <c r="E61" s="63">
        <v>42</v>
      </c>
      <c r="F61" s="4"/>
      <c r="G61" s="18"/>
      <c r="H61" s="6"/>
    </row>
    <row r="62" spans="1:8" ht="21.75" hidden="1" thickBot="1" x14ac:dyDescent="0.25">
      <c r="A62" s="63">
        <v>43</v>
      </c>
      <c r="B62" s="4"/>
      <c r="C62" s="6"/>
      <c r="D62" s="1"/>
      <c r="E62" s="63">
        <v>43</v>
      </c>
      <c r="F62" s="4"/>
      <c r="G62" s="18"/>
      <c r="H62" s="6"/>
    </row>
    <row r="63" spans="1:8" ht="21.75" hidden="1" thickBot="1" x14ac:dyDescent="0.25">
      <c r="A63" s="63">
        <v>44</v>
      </c>
      <c r="B63" s="4"/>
      <c r="C63" s="6"/>
      <c r="D63" s="1"/>
      <c r="E63" s="63">
        <v>44</v>
      </c>
      <c r="F63" s="4"/>
      <c r="G63" s="18"/>
      <c r="H63" s="6"/>
    </row>
    <row r="64" spans="1:8" ht="21.75" hidden="1" thickBot="1" x14ac:dyDescent="0.25">
      <c r="A64" s="63">
        <v>45</v>
      </c>
      <c r="B64" s="4"/>
      <c r="C64" s="6"/>
      <c r="D64" s="1"/>
      <c r="E64" s="63">
        <v>45</v>
      </c>
      <c r="F64" s="4"/>
      <c r="G64" s="18"/>
      <c r="H64" s="6"/>
    </row>
    <row r="65" spans="1:8" ht="21.75" hidden="1" thickBot="1" x14ac:dyDescent="0.25">
      <c r="A65" s="63">
        <v>46</v>
      </c>
      <c r="B65" s="4"/>
      <c r="C65" s="6"/>
      <c r="D65" s="1"/>
      <c r="E65" s="63">
        <v>46</v>
      </c>
      <c r="F65" s="4"/>
      <c r="G65" s="18"/>
      <c r="H65" s="6"/>
    </row>
    <row r="66" spans="1:8" ht="21.75" hidden="1" thickBot="1" x14ac:dyDescent="0.25">
      <c r="A66" s="63">
        <v>47</v>
      </c>
      <c r="B66" s="4"/>
      <c r="C66" s="6"/>
      <c r="D66" s="1"/>
      <c r="E66" s="63">
        <v>47</v>
      </c>
      <c r="F66" s="4"/>
      <c r="G66" s="18"/>
      <c r="H66" s="6"/>
    </row>
    <row r="67" spans="1:8" ht="21.75" hidden="1" thickBot="1" x14ac:dyDescent="0.25">
      <c r="A67" s="63">
        <v>48</v>
      </c>
      <c r="B67" s="4"/>
      <c r="C67" s="6"/>
      <c r="D67" s="1"/>
      <c r="E67" s="63">
        <v>48</v>
      </c>
      <c r="F67" s="4"/>
      <c r="G67" s="18"/>
      <c r="H67" s="6"/>
    </row>
    <row r="68" spans="1:8" ht="21.75" hidden="1" thickBot="1" x14ac:dyDescent="0.25">
      <c r="A68" s="63">
        <v>49</v>
      </c>
      <c r="B68" s="4"/>
      <c r="C68" s="6"/>
      <c r="D68" s="1"/>
      <c r="E68" s="63">
        <v>49</v>
      </c>
      <c r="F68" s="4"/>
      <c r="G68" s="18"/>
      <c r="H68" s="6"/>
    </row>
    <row r="69" spans="1:8" ht="21.75" hidden="1" thickBot="1" x14ac:dyDescent="0.25">
      <c r="A69" s="63">
        <v>50</v>
      </c>
      <c r="B69" s="4"/>
      <c r="C69" s="6"/>
      <c r="D69" s="1"/>
      <c r="E69" s="63">
        <v>50</v>
      </c>
      <c r="F69" s="4"/>
      <c r="G69" s="18"/>
      <c r="H69" s="6"/>
    </row>
    <row r="70" spans="1:8" ht="21.75" hidden="1" thickBot="1" x14ac:dyDescent="0.25">
      <c r="A70" s="63">
        <v>51</v>
      </c>
      <c r="B70" s="4"/>
      <c r="C70" s="6"/>
      <c r="D70" s="1"/>
      <c r="E70" s="63">
        <v>51</v>
      </c>
      <c r="F70" s="4"/>
      <c r="G70" s="18"/>
      <c r="H70" s="6"/>
    </row>
    <row r="71" spans="1:8" ht="21.75" hidden="1" thickBot="1" x14ac:dyDescent="0.25">
      <c r="A71" s="63">
        <v>52</v>
      </c>
      <c r="B71" s="4"/>
      <c r="C71" s="6"/>
      <c r="D71" s="1"/>
      <c r="E71" s="63">
        <v>52</v>
      </c>
      <c r="F71" s="4"/>
      <c r="G71" s="18"/>
      <c r="H71" s="6"/>
    </row>
    <row r="72" spans="1:8" ht="21.75" hidden="1" thickBot="1" x14ac:dyDescent="0.25">
      <c r="A72" s="63">
        <v>53</v>
      </c>
      <c r="B72" s="4"/>
      <c r="C72" s="6"/>
      <c r="D72" s="1"/>
      <c r="E72" s="63">
        <v>53</v>
      </c>
      <c r="F72" s="4"/>
      <c r="G72" s="18"/>
      <c r="H72" s="6"/>
    </row>
    <row r="73" spans="1:8" ht="21.75" hidden="1" thickBot="1" x14ac:dyDescent="0.25">
      <c r="A73" s="63">
        <v>54</v>
      </c>
      <c r="B73" s="4"/>
      <c r="C73" s="6"/>
      <c r="D73" s="1"/>
      <c r="E73" s="63">
        <v>54</v>
      </c>
      <c r="F73" s="4"/>
      <c r="G73" s="18"/>
      <c r="H73" s="6"/>
    </row>
    <row r="74" spans="1:8" ht="21.75" hidden="1" thickBot="1" x14ac:dyDescent="0.25">
      <c r="A74" s="63">
        <v>55</v>
      </c>
      <c r="B74" s="4"/>
      <c r="C74" s="6"/>
      <c r="D74" s="1"/>
      <c r="E74" s="63">
        <v>55</v>
      </c>
      <c r="F74" s="4"/>
      <c r="G74" s="18"/>
      <c r="H74" s="6"/>
    </row>
    <row r="75" spans="1:8" ht="21.75" hidden="1" thickBot="1" x14ac:dyDescent="0.25">
      <c r="A75" s="63">
        <v>56</v>
      </c>
      <c r="B75" s="4"/>
      <c r="C75" s="6"/>
      <c r="D75" s="1"/>
      <c r="E75" s="63">
        <v>56</v>
      </c>
      <c r="F75" s="4"/>
      <c r="G75" s="18"/>
      <c r="H75" s="6"/>
    </row>
    <row r="76" spans="1:8" ht="21.75" hidden="1" thickBot="1" x14ac:dyDescent="0.25">
      <c r="A76" s="63">
        <v>57</v>
      </c>
      <c r="B76" s="4"/>
      <c r="C76" s="6"/>
      <c r="D76" s="1"/>
      <c r="E76" s="63">
        <v>57</v>
      </c>
      <c r="F76" s="4"/>
      <c r="G76" s="18"/>
      <c r="H76" s="6"/>
    </row>
    <row r="77" spans="1:8" ht="21.75" hidden="1" thickBot="1" x14ac:dyDescent="0.25">
      <c r="A77" s="63">
        <v>58</v>
      </c>
      <c r="B77" s="4"/>
      <c r="C77" s="6"/>
      <c r="D77" s="1"/>
      <c r="E77" s="63">
        <v>58</v>
      </c>
      <c r="F77" s="4"/>
      <c r="G77" s="18"/>
      <c r="H77" s="6"/>
    </row>
    <row r="78" spans="1:8" ht="21.75" hidden="1" thickBot="1" x14ac:dyDescent="0.25">
      <c r="A78" s="63">
        <v>59</v>
      </c>
      <c r="B78" s="4"/>
      <c r="C78" s="6"/>
      <c r="D78" s="1"/>
      <c r="E78" s="63">
        <v>59</v>
      </c>
      <c r="F78" s="4"/>
      <c r="G78" s="18"/>
      <c r="H78" s="6"/>
    </row>
    <row r="79" spans="1:8" ht="21.75" hidden="1" thickBot="1" x14ac:dyDescent="0.25">
      <c r="A79" s="63">
        <v>60</v>
      </c>
      <c r="B79" s="4"/>
      <c r="C79" s="6"/>
      <c r="D79" s="1"/>
      <c r="E79" s="63">
        <v>60</v>
      </c>
      <c r="F79" s="4"/>
      <c r="G79" s="18"/>
      <c r="H79" s="6"/>
    </row>
    <row r="80" spans="1:8" ht="21.75" hidden="1" thickBot="1" x14ac:dyDescent="0.25">
      <c r="A80" s="63">
        <v>29</v>
      </c>
      <c r="B80" s="4"/>
      <c r="C80" s="63"/>
      <c r="D80" s="1"/>
      <c r="E80" s="63">
        <v>29</v>
      </c>
      <c r="F80" s="4"/>
      <c r="G80" s="18"/>
      <c r="H80" s="6"/>
    </row>
    <row r="81" spans="1:8" ht="21.75" hidden="1" thickBot="1" x14ac:dyDescent="0.25">
      <c r="A81" s="63">
        <v>30</v>
      </c>
      <c r="B81" s="4"/>
      <c r="C81" s="63"/>
      <c r="D81" s="1"/>
      <c r="E81" s="63">
        <v>30</v>
      </c>
      <c r="F81" s="4"/>
      <c r="G81" s="18"/>
      <c r="H81" s="6"/>
    </row>
    <row r="82" spans="1:8" ht="21" x14ac:dyDescent="0.2">
      <c r="A82" s="1"/>
      <c r="B82" s="7">
        <f>SUM(B20:B81)</f>
        <v>0</v>
      </c>
      <c r="C82" s="1"/>
      <c r="D82" s="1"/>
      <c r="E82" s="1"/>
      <c r="F82" s="7">
        <f>SUM(F20:F59)</f>
        <v>0</v>
      </c>
      <c r="G82" s="1"/>
      <c r="H82" s="1"/>
    </row>
    <row r="84" spans="1:8" ht="21" x14ac:dyDescent="0.2">
      <c r="A84" s="1"/>
      <c r="B84" s="1"/>
      <c r="C84" s="13" t="s">
        <v>15</v>
      </c>
      <c r="D84" s="12">
        <f>SUM(B82-F82)</f>
        <v>0</v>
      </c>
      <c r="E84" s="1"/>
      <c r="F84" s="1"/>
      <c r="G84" s="1"/>
      <c r="H84" s="1"/>
    </row>
  </sheetData>
  <mergeCells count="11">
    <mergeCell ref="A9:B9"/>
    <mergeCell ref="A10:B12"/>
    <mergeCell ref="A13:B13"/>
    <mergeCell ref="A14:B14"/>
    <mergeCell ref="A15:C15"/>
    <mergeCell ref="A7:B7"/>
    <mergeCell ref="A1:C1"/>
    <mergeCell ref="A3:B3"/>
    <mergeCell ref="A4:B4"/>
    <mergeCell ref="A5:B5"/>
    <mergeCell ref="A6:B6"/>
  </mergeCells>
  <pageMargins left="0.7" right="0.7" top="0.75" bottom="0.75" header="0.3" footer="0.3"/>
  <pageSetup paperSize="9" scale="64" orientation="portrait" r:id="rId1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H52"/>
  <sheetViews>
    <sheetView rightToLeft="1" topLeftCell="A10" workbookViewId="0">
      <selection activeCell="F12" sqref="F12"/>
    </sheetView>
  </sheetViews>
  <sheetFormatPr defaultRowHeight="14.25" x14ac:dyDescent="0.2"/>
  <cols>
    <col min="2" max="2" width="21.375" bestFit="1" customWidth="1"/>
    <col min="3" max="3" width="19.875" customWidth="1"/>
    <col min="4" max="4" width="18" customWidth="1"/>
    <col min="6" max="6" width="19.75" bestFit="1" customWidth="1"/>
    <col min="7" max="7" width="12.625" customWidth="1"/>
    <col min="8" max="8" width="25.125" customWidth="1"/>
  </cols>
  <sheetData>
    <row r="1" spans="1:8" ht="29.25" thickBot="1" x14ac:dyDescent="0.25">
      <c r="A1" s="183" t="s">
        <v>50</v>
      </c>
      <c r="B1" s="184"/>
      <c r="C1" s="184"/>
      <c r="D1" s="11"/>
      <c r="E1" s="11"/>
      <c r="F1" s="11"/>
      <c r="G1" s="15"/>
      <c r="H1" s="19"/>
    </row>
    <row r="2" spans="1:8" ht="15" thickBot="1" x14ac:dyDescent="0.25">
      <c r="A2" s="1"/>
      <c r="B2" s="1"/>
      <c r="C2" s="1"/>
      <c r="D2" s="1"/>
      <c r="E2" s="1"/>
      <c r="F2" s="1"/>
      <c r="G2" s="1"/>
      <c r="H2" s="1"/>
    </row>
    <row r="3" spans="1:8" ht="21.75" thickBot="1" x14ac:dyDescent="0.25">
      <c r="A3" s="172" t="s">
        <v>0</v>
      </c>
      <c r="B3" s="172"/>
      <c r="C3" s="35">
        <v>2</v>
      </c>
      <c r="D3" s="1"/>
      <c r="E3" s="1"/>
      <c r="F3" s="1"/>
      <c r="G3" s="1"/>
      <c r="H3" s="33"/>
    </row>
    <row r="4" spans="1:8" ht="21.75" thickBot="1" x14ac:dyDescent="0.25">
      <c r="A4" s="172" t="s">
        <v>1</v>
      </c>
      <c r="B4" s="172"/>
      <c r="C4" s="35">
        <v>10</v>
      </c>
      <c r="D4" s="1"/>
      <c r="E4" s="1"/>
      <c r="F4" s="1"/>
      <c r="G4" s="1"/>
      <c r="H4" s="33"/>
    </row>
    <row r="5" spans="1:8" ht="21.75" thickBot="1" x14ac:dyDescent="0.25">
      <c r="A5" s="172" t="s">
        <v>2</v>
      </c>
      <c r="B5" s="172"/>
      <c r="C5" s="4">
        <v>184</v>
      </c>
      <c r="D5" s="1"/>
      <c r="E5" s="1"/>
      <c r="F5" s="1"/>
      <c r="G5" s="1"/>
      <c r="H5" s="1"/>
    </row>
    <row r="6" spans="1:8" ht="21.75" thickBot="1" x14ac:dyDescent="0.25">
      <c r="A6" s="172" t="s">
        <v>3</v>
      </c>
      <c r="B6" s="172"/>
      <c r="C6" s="4">
        <v>0</v>
      </c>
      <c r="D6" s="1"/>
      <c r="E6" s="1"/>
      <c r="F6" s="1"/>
      <c r="G6" s="1"/>
      <c r="H6" s="1"/>
    </row>
    <row r="7" spans="1:8" ht="21.75" thickBot="1" x14ac:dyDescent="0.25">
      <c r="A7" s="182" t="s">
        <v>4</v>
      </c>
      <c r="B7" s="182"/>
      <c r="C7" s="5">
        <v>1050000</v>
      </c>
      <c r="D7" s="1"/>
      <c r="E7" s="1"/>
      <c r="F7" s="1"/>
      <c r="G7" s="1"/>
      <c r="H7" s="1"/>
    </row>
    <row r="8" spans="1:8" ht="15" thickBot="1" x14ac:dyDescent="0.25">
      <c r="A8" s="1"/>
      <c r="B8" s="1"/>
      <c r="C8" s="1"/>
      <c r="D8" s="1"/>
      <c r="E8" s="1"/>
      <c r="F8" s="1"/>
      <c r="G8" s="1"/>
      <c r="H8" s="1"/>
    </row>
    <row r="9" spans="1:8" ht="21.75" thickBot="1" x14ac:dyDescent="0.25">
      <c r="A9" s="172" t="s">
        <v>5</v>
      </c>
      <c r="B9" s="172"/>
      <c r="C9" s="4">
        <v>440000</v>
      </c>
      <c r="D9" s="6">
        <v>44427</v>
      </c>
      <c r="E9" s="1"/>
      <c r="F9" s="1"/>
      <c r="G9" s="1"/>
      <c r="H9" s="1"/>
    </row>
    <row r="10" spans="1:8" ht="21.75" thickBot="1" x14ac:dyDescent="0.25">
      <c r="A10" s="173" t="s">
        <v>6</v>
      </c>
      <c r="B10" s="174"/>
      <c r="C10" s="4"/>
      <c r="D10" s="6"/>
      <c r="E10" s="1"/>
      <c r="F10" s="1"/>
      <c r="G10" s="1"/>
      <c r="H10" s="1"/>
    </row>
    <row r="11" spans="1:8" ht="21.75" thickBot="1" x14ac:dyDescent="0.25">
      <c r="A11" s="175"/>
      <c r="B11" s="176"/>
      <c r="C11" s="4"/>
      <c r="D11" s="6"/>
      <c r="E11" s="1"/>
      <c r="F11" s="1"/>
      <c r="G11" s="1"/>
      <c r="H11" s="1"/>
    </row>
    <row r="12" spans="1:8" ht="21.75" thickBot="1" x14ac:dyDescent="0.25">
      <c r="A12" s="177"/>
      <c r="B12" s="178"/>
      <c r="C12" s="4"/>
      <c r="D12" s="6"/>
      <c r="E12" s="1"/>
      <c r="F12" s="1"/>
      <c r="G12" s="1"/>
      <c r="H12" s="1"/>
    </row>
    <row r="13" spans="1:8" ht="21.75" thickBot="1" x14ac:dyDescent="0.25">
      <c r="A13" s="172" t="s">
        <v>7</v>
      </c>
      <c r="B13" s="172"/>
      <c r="C13" s="4"/>
      <c r="D13" s="8"/>
      <c r="E13" s="1"/>
      <c r="F13" s="1"/>
      <c r="G13" s="1"/>
      <c r="H13" s="1"/>
    </row>
    <row r="14" spans="1:8" ht="21.75" thickBot="1" x14ac:dyDescent="0.25">
      <c r="A14" s="172" t="s">
        <v>8</v>
      </c>
      <c r="B14" s="172"/>
      <c r="C14" s="4"/>
      <c r="D14" s="9"/>
      <c r="E14" s="1"/>
      <c r="F14" s="1"/>
      <c r="G14" s="1"/>
      <c r="H14" s="1"/>
    </row>
    <row r="15" spans="1:8" ht="21.75" thickBot="1" x14ac:dyDescent="0.25">
      <c r="A15" s="179" t="s">
        <v>9</v>
      </c>
      <c r="B15" s="180"/>
      <c r="C15" s="181"/>
      <c r="D15" s="5"/>
      <c r="E15" s="1"/>
      <c r="F15" s="10"/>
      <c r="G15" s="16"/>
      <c r="H15" s="1"/>
    </row>
    <row r="18" spans="1:8" ht="15" thickBot="1" x14ac:dyDescent="0.25">
      <c r="A18" s="1"/>
      <c r="B18" s="1"/>
      <c r="C18" s="1"/>
      <c r="D18" s="1"/>
      <c r="E18" s="1"/>
      <c r="F18" s="1"/>
      <c r="G18" s="1"/>
      <c r="H18" s="1"/>
    </row>
    <row r="19" spans="1:8" ht="21.75" thickBot="1" x14ac:dyDescent="0.25">
      <c r="A19" s="3" t="s">
        <v>10</v>
      </c>
      <c r="B19" s="3" t="s">
        <v>11</v>
      </c>
      <c r="C19" s="3" t="s">
        <v>12</v>
      </c>
      <c r="D19" s="1"/>
      <c r="E19" s="3" t="s">
        <v>10</v>
      </c>
      <c r="F19" s="3" t="s">
        <v>13</v>
      </c>
      <c r="G19" s="17" t="s">
        <v>14</v>
      </c>
      <c r="H19" s="14" t="s">
        <v>12</v>
      </c>
    </row>
    <row r="20" spans="1:8" ht="21.75" thickBot="1" x14ac:dyDescent="0.25">
      <c r="A20" s="35">
        <v>1</v>
      </c>
      <c r="B20" s="4">
        <v>60000</v>
      </c>
      <c r="C20" s="6">
        <v>44531</v>
      </c>
      <c r="D20" s="1"/>
      <c r="E20" s="35">
        <v>1</v>
      </c>
      <c r="F20" s="4">
        <v>60000</v>
      </c>
      <c r="G20" s="18">
        <v>218</v>
      </c>
      <c r="H20" s="6">
        <v>44531</v>
      </c>
    </row>
    <row r="21" spans="1:8" ht="21.75" thickBot="1" x14ac:dyDescent="0.25">
      <c r="A21" s="35">
        <v>2</v>
      </c>
      <c r="B21" s="4">
        <v>60000</v>
      </c>
      <c r="C21" s="6">
        <v>44621</v>
      </c>
      <c r="D21" s="1"/>
      <c r="E21" s="35">
        <v>2</v>
      </c>
      <c r="F21" s="4">
        <v>60000</v>
      </c>
      <c r="G21" s="18">
        <v>258</v>
      </c>
      <c r="H21" s="6">
        <v>44623</v>
      </c>
    </row>
    <row r="22" spans="1:8" ht="21.75" thickBot="1" x14ac:dyDescent="0.25">
      <c r="A22" s="35">
        <v>3</v>
      </c>
      <c r="B22" s="4">
        <v>60000</v>
      </c>
      <c r="C22" s="6">
        <v>44713</v>
      </c>
      <c r="D22" s="1"/>
      <c r="E22" s="35">
        <v>3</v>
      </c>
      <c r="F22" s="4">
        <v>60000</v>
      </c>
      <c r="G22" s="18">
        <v>291</v>
      </c>
      <c r="H22" s="6">
        <v>44626</v>
      </c>
    </row>
    <row r="23" spans="1:8" ht="21.75" thickBot="1" x14ac:dyDescent="0.25">
      <c r="A23" s="35">
        <v>4</v>
      </c>
      <c r="B23" s="4">
        <v>60000</v>
      </c>
      <c r="C23" s="6">
        <v>44805</v>
      </c>
      <c r="D23" s="1"/>
      <c r="E23" s="35">
        <v>4</v>
      </c>
      <c r="F23" s="4">
        <v>60000</v>
      </c>
      <c r="G23" s="18">
        <v>412</v>
      </c>
      <c r="H23" s="6">
        <v>44844</v>
      </c>
    </row>
    <row r="24" spans="1:8" ht="21.75" thickBot="1" x14ac:dyDescent="0.25">
      <c r="A24" s="35">
        <v>5</v>
      </c>
      <c r="B24" s="4">
        <v>60000</v>
      </c>
      <c r="C24" s="6">
        <v>44896</v>
      </c>
      <c r="D24" s="1"/>
      <c r="E24" s="35">
        <v>5</v>
      </c>
      <c r="F24" s="4">
        <v>60000</v>
      </c>
      <c r="G24" s="18">
        <v>557</v>
      </c>
      <c r="H24" s="6">
        <v>44938</v>
      </c>
    </row>
    <row r="25" spans="1:8" ht="21.75" thickBot="1" x14ac:dyDescent="0.25">
      <c r="A25" s="35">
        <v>6</v>
      </c>
      <c r="B25" s="4">
        <v>60000</v>
      </c>
      <c r="C25" s="6">
        <v>44621</v>
      </c>
      <c r="D25" s="1"/>
      <c r="E25" s="35">
        <v>6</v>
      </c>
      <c r="F25" s="4">
        <v>60000</v>
      </c>
      <c r="G25" s="18">
        <v>765</v>
      </c>
      <c r="H25" s="6">
        <v>45045</v>
      </c>
    </row>
    <row r="26" spans="1:8" ht="21.75" thickBot="1" x14ac:dyDescent="0.25">
      <c r="A26" s="35">
        <v>7</v>
      </c>
      <c r="B26" s="4">
        <v>250000</v>
      </c>
      <c r="C26" s="6" t="s">
        <v>51</v>
      </c>
      <c r="D26" s="1"/>
      <c r="E26" s="35">
        <v>7</v>
      </c>
      <c r="F26" s="4">
        <v>250000</v>
      </c>
      <c r="G26" s="18" t="s">
        <v>143</v>
      </c>
      <c r="H26" s="6">
        <v>45117</v>
      </c>
    </row>
    <row r="27" spans="1:8" ht="21.75" hidden="1" thickBot="1" x14ac:dyDescent="0.25">
      <c r="A27" s="35">
        <v>8</v>
      </c>
      <c r="B27" s="4"/>
      <c r="C27" s="6"/>
      <c r="D27" s="1"/>
      <c r="E27" s="35">
        <v>8</v>
      </c>
      <c r="F27" s="4"/>
      <c r="G27" s="18"/>
      <c r="H27" s="6"/>
    </row>
    <row r="28" spans="1:8" ht="21.75" hidden="1" thickBot="1" x14ac:dyDescent="0.25">
      <c r="A28" s="35">
        <v>9</v>
      </c>
      <c r="B28" s="4"/>
      <c r="C28" s="6"/>
      <c r="D28" s="1"/>
      <c r="E28" s="35">
        <v>9</v>
      </c>
      <c r="F28" s="4"/>
      <c r="G28" s="18"/>
      <c r="H28" s="6"/>
    </row>
    <row r="29" spans="1:8" ht="21.75" hidden="1" thickBot="1" x14ac:dyDescent="0.25">
      <c r="A29" s="35">
        <v>10</v>
      </c>
      <c r="B29" s="4"/>
      <c r="C29" s="6"/>
      <c r="D29" s="1"/>
      <c r="E29" s="35">
        <v>10</v>
      </c>
      <c r="F29" s="4"/>
      <c r="G29" s="18"/>
      <c r="H29" s="6"/>
    </row>
    <row r="30" spans="1:8" ht="21.75" hidden="1" thickBot="1" x14ac:dyDescent="0.25">
      <c r="A30" s="35">
        <v>11</v>
      </c>
      <c r="B30" s="4"/>
      <c r="C30" s="6"/>
      <c r="D30" s="1"/>
      <c r="E30" s="35">
        <v>11</v>
      </c>
      <c r="F30" s="4"/>
      <c r="G30" s="18"/>
      <c r="H30" s="6"/>
    </row>
    <row r="31" spans="1:8" ht="21.75" hidden="1" thickBot="1" x14ac:dyDescent="0.25">
      <c r="A31" s="35">
        <v>12</v>
      </c>
      <c r="B31" s="4"/>
      <c r="C31" s="6"/>
      <c r="D31" s="1"/>
      <c r="E31" s="35">
        <v>12</v>
      </c>
      <c r="F31" s="4"/>
      <c r="G31" s="18"/>
      <c r="H31" s="6"/>
    </row>
    <row r="32" spans="1:8" ht="21.75" hidden="1" thickBot="1" x14ac:dyDescent="0.25">
      <c r="A32" s="35">
        <v>13</v>
      </c>
      <c r="B32" s="4"/>
      <c r="C32" s="6"/>
      <c r="D32" s="1"/>
      <c r="E32" s="35">
        <v>13</v>
      </c>
      <c r="F32" s="4"/>
      <c r="G32" s="18"/>
      <c r="H32" s="6"/>
    </row>
    <row r="33" spans="1:8" ht="21.75" hidden="1" thickBot="1" x14ac:dyDescent="0.25">
      <c r="A33" s="35">
        <v>14</v>
      </c>
      <c r="B33" s="4"/>
      <c r="C33" s="6"/>
      <c r="D33" s="1"/>
      <c r="E33" s="35">
        <v>14</v>
      </c>
      <c r="F33" s="4"/>
      <c r="G33" s="18"/>
      <c r="H33" s="6"/>
    </row>
    <row r="34" spans="1:8" ht="21.75" hidden="1" thickBot="1" x14ac:dyDescent="0.25">
      <c r="A34" s="35">
        <v>15</v>
      </c>
      <c r="B34" s="4"/>
      <c r="C34" s="6"/>
      <c r="D34" s="1"/>
      <c r="E34" s="35">
        <v>15</v>
      </c>
      <c r="F34" s="4"/>
      <c r="G34" s="18"/>
      <c r="H34" s="6"/>
    </row>
    <row r="35" spans="1:8" ht="21.75" hidden="1" thickBot="1" x14ac:dyDescent="0.25">
      <c r="A35" s="35">
        <v>16</v>
      </c>
      <c r="B35" s="4"/>
      <c r="C35" s="6"/>
      <c r="D35" s="1"/>
      <c r="E35" s="35">
        <v>16</v>
      </c>
      <c r="F35" s="4"/>
      <c r="G35" s="18"/>
      <c r="H35" s="6"/>
    </row>
    <row r="36" spans="1:8" ht="21.75" hidden="1" thickBot="1" x14ac:dyDescent="0.25">
      <c r="A36" s="35">
        <v>17</v>
      </c>
      <c r="B36" s="4"/>
      <c r="C36" s="6"/>
      <c r="D36" s="1"/>
      <c r="E36" s="35">
        <v>17</v>
      </c>
      <c r="F36" s="4"/>
      <c r="G36" s="18"/>
      <c r="H36" s="6"/>
    </row>
    <row r="37" spans="1:8" ht="21.75" hidden="1" thickBot="1" x14ac:dyDescent="0.25">
      <c r="A37" s="35">
        <v>18</v>
      </c>
      <c r="B37" s="4"/>
      <c r="C37" s="6"/>
      <c r="D37" s="1"/>
      <c r="E37" s="35">
        <v>18</v>
      </c>
      <c r="F37" s="4"/>
      <c r="G37" s="18"/>
      <c r="H37" s="6"/>
    </row>
    <row r="38" spans="1:8" ht="21.75" hidden="1" thickBot="1" x14ac:dyDescent="0.25">
      <c r="A38" s="35">
        <v>19</v>
      </c>
      <c r="B38" s="4"/>
      <c r="C38" s="35"/>
      <c r="D38" s="1"/>
      <c r="E38" s="35">
        <v>19</v>
      </c>
      <c r="F38" s="4"/>
      <c r="G38" s="18"/>
      <c r="H38" s="6"/>
    </row>
    <row r="39" spans="1:8" ht="21.75" hidden="1" thickBot="1" x14ac:dyDescent="0.25">
      <c r="A39" s="35">
        <v>20</v>
      </c>
      <c r="B39" s="4"/>
      <c r="C39" s="35"/>
      <c r="D39" s="1"/>
      <c r="E39" s="35">
        <v>20</v>
      </c>
      <c r="F39" s="4"/>
      <c r="G39" s="18"/>
      <c r="H39" s="6"/>
    </row>
    <row r="40" spans="1:8" ht="21.75" hidden="1" thickBot="1" x14ac:dyDescent="0.25">
      <c r="A40" s="35">
        <v>21</v>
      </c>
      <c r="B40" s="4"/>
      <c r="C40" s="35"/>
      <c r="D40" s="1"/>
      <c r="E40" s="35">
        <v>21</v>
      </c>
      <c r="F40" s="4"/>
      <c r="G40" s="18"/>
      <c r="H40" s="6"/>
    </row>
    <row r="41" spans="1:8" ht="21.75" hidden="1" thickBot="1" x14ac:dyDescent="0.25">
      <c r="A41" s="35">
        <v>22</v>
      </c>
      <c r="B41" s="4"/>
      <c r="C41" s="35"/>
      <c r="D41" s="1"/>
      <c r="E41" s="35">
        <v>22</v>
      </c>
      <c r="F41" s="4"/>
      <c r="G41" s="18"/>
      <c r="H41" s="6"/>
    </row>
    <row r="42" spans="1:8" ht="21.75" hidden="1" thickBot="1" x14ac:dyDescent="0.25">
      <c r="A42" s="35">
        <v>23</v>
      </c>
      <c r="B42" s="4"/>
      <c r="C42" s="35"/>
      <c r="D42" s="1"/>
      <c r="E42" s="35">
        <v>23</v>
      </c>
      <c r="F42" s="4"/>
      <c r="G42" s="18"/>
      <c r="H42" s="6"/>
    </row>
    <row r="43" spans="1:8" ht="21.75" hidden="1" thickBot="1" x14ac:dyDescent="0.25">
      <c r="A43" s="35">
        <v>24</v>
      </c>
      <c r="B43" s="4"/>
      <c r="C43" s="35"/>
      <c r="D43" s="1"/>
      <c r="E43" s="35">
        <v>24</v>
      </c>
      <c r="F43" s="4"/>
      <c r="G43" s="18"/>
      <c r="H43" s="6"/>
    </row>
    <row r="44" spans="1:8" ht="21.75" hidden="1" thickBot="1" x14ac:dyDescent="0.25">
      <c r="A44" s="35">
        <v>25</v>
      </c>
      <c r="B44" s="4"/>
      <c r="C44" s="35"/>
      <c r="D44" s="1"/>
      <c r="E44" s="35">
        <v>25</v>
      </c>
      <c r="F44" s="4"/>
      <c r="G44" s="18"/>
      <c r="H44" s="6"/>
    </row>
    <row r="45" spans="1:8" ht="21.75" hidden="1" thickBot="1" x14ac:dyDescent="0.25">
      <c r="A45" s="35">
        <v>26</v>
      </c>
      <c r="B45" s="4"/>
      <c r="C45" s="35"/>
      <c r="D45" s="1"/>
      <c r="E45" s="35">
        <v>26</v>
      </c>
      <c r="F45" s="4"/>
      <c r="G45" s="18"/>
      <c r="H45" s="6"/>
    </row>
    <row r="46" spans="1:8" ht="21.75" hidden="1" thickBot="1" x14ac:dyDescent="0.25">
      <c r="A46" s="35">
        <v>27</v>
      </c>
      <c r="B46" s="4"/>
      <c r="C46" s="35"/>
      <c r="D46" s="1"/>
      <c r="E46" s="35">
        <v>27</v>
      </c>
      <c r="F46" s="4"/>
      <c r="G46" s="18"/>
      <c r="H46" s="6"/>
    </row>
    <row r="47" spans="1:8" ht="21.75" hidden="1" thickBot="1" x14ac:dyDescent="0.25">
      <c r="A47" s="35">
        <v>28</v>
      </c>
      <c r="B47" s="4"/>
      <c r="C47" s="35"/>
      <c r="D47" s="1"/>
      <c r="E47" s="35">
        <v>28</v>
      </c>
      <c r="F47" s="4"/>
      <c r="G47" s="18"/>
      <c r="H47" s="6"/>
    </row>
    <row r="48" spans="1:8" ht="21.75" hidden="1" thickBot="1" x14ac:dyDescent="0.25">
      <c r="A48" s="35">
        <v>29</v>
      </c>
      <c r="B48" s="4"/>
      <c r="C48" s="35"/>
      <c r="D48" s="1"/>
      <c r="E48" s="35">
        <v>29</v>
      </c>
      <c r="F48" s="4"/>
      <c r="G48" s="18"/>
      <c r="H48" s="6"/>
    </row>
    <row r="49" spans="1:8" ht="21.75" hidden="1" thickBot="1" x14ac:dyDescent="0.25">
      <c r="A49" s="35">
        <v>30</v>
      </c>
      <c r="B49" s="4"/>
      <c r="C49" s="35"/>
      <c r="D49" s="1"/>
      <c r="E49" s="35">
        <v>30</v>
      </c>
      <c r="F49" s="4"/>
      <c r="G49" s="18"/>
      <c r="H49" s="6"/>
    </row>
    <row r="50" spans="1:8" ht="21" x14ac:dyDescent="0.2">
      <c r="A50" s="1"/>
      <c r="B50" s="7">
        <f>SUM(B20:B49)</f>
        <v>610000</v>
      </c>
      <c r="C50" s="1"/>
      <c r="D50" s="1"/>
      <c r="E50" s="1"/>
      <c r="F50" s="7">
        <f>SUM(F20:F27)</f>
        <v>610000</v>
      </c>
      <c r="G50" s="1"/>
      <c r="H50" s="1"/>
    </row>
    <row r="52" spans="1:8" ht="21" x14ac:dyDescent="0.2">
      <c r="A52" s="1"/>
      <c r="B52" s="1"/>
      <c r="C52" s="13" t="s">
        <v>15</v>
      </c>
      <c r="D52" s="12">
        <f>SUM(B50-F50)</f>
        <v>0</v>
      </c>
      <c r="E52" s="1"/>
      <c r="F52" s="1"/>
      <c r="G52" s="1"/>
      <c r="H52" s="1"/>
    </row>
  </sheetData>
  <mergeCells count="11">
    <mergeCell ref="A9:B9"/>
    <mergeCell ref="A10:B12"/>
    <mergeCell ref="A13:B13"/>
    <mergeCell ref="A14:B14"/>
    <mergeCell ref="A15:C15"/>
    <mergeCell ref="A7:B7"/>
    <mergeCell ref="A1:C1"/>
    <mergeCell ref="A3:B3"/>
    <mergeCell ref="A4:B4"/>
    <mergeCell ref="A5:B5"/>
    <mergeCell ref="A6:B6"/>
  </mergeCells>
  <pageMargins left="0.7" right="0.7" top="0.75" bottom="0.75" header="0.3" footer="0.3"/>
  <pageSetup paperSize="9" scale="64" orientation="portrait" r:id="rId1"/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H52"/>
  <sheetViews>
    <sheetView rightToLeft="1" workbookViewId="0">
      <selection activeCell="F12" sqref="F12"/>
    </sheetView>
  </sheetViews>
  <sheetFormatPr defaultRowHeight="14.25" x14ac:dyDescent="0.2"/>
  <cols>
    <col min="2" max="2" width="21.375" bestFit="1" customWidth="1"/>
    <col min="3" max="3" width="19.875" customWidth="1"/>
    <col min="4" max="4" width="18" customWidth="1"/>
    <col min="6" max="6" width="19.75" bestFit="1" customWidth="1"/>
    <col min="7" max="7" width="12.625" customWidth="1"/>
    <col min="8" max="8" width="25.125" customWidth="1"/>
  </cols>
  <sheetData>
    <row r="1" spans="1:8" ht="29.25" thickBot="1" x14ac:dyDescent="0.25">
      <c r="A1" s="183" t="s">
        <v>50</v>
      </c>
      <c r="B1" s="184"/>
      <c r="C1" s="184"/>
      <c r="D1" s="11"/>
      <c r="E1" s="11"/>
      <c r="F1" s="11"/>
      <c r="G1" s="15"/>
      <c r="H1" s="19"/>
    </row>
    <row r="2" spans="1:8" ht="15" thickBot="1" x14ac:dyDescent="0.25">
      <c r="A2" s="1"/>
      <c r="B2" s="1"/>
      <c r="C2" s="1"/>
      <c r="D2" s="1"/>
      <c r="E2" s="1"/>
      <c r="F2" s="1"/>
      <c r="G2" s="1"/>
      <c r="H2" s="1"/>
    </row>
    <row r="3" spans="1:8" ht="21.75" thickBot="1" x14ac:dyDescent="0.25">
      <c r="A3" s="172" t="s">
        <v>0</v>
      </c>
      <c r="B3" s="172"/>
      <c r="C3" s="35">
        <v>1</v>
      </c>
      <c r="D3" s="1"/>
      <c r="E3" s="1"/>
      <c r="F3" s="1"/>
      <c r="G3" s="1"/>
      <c r="H3" s="33"/>
    </row>
    <row r="4" spans="1:8" ht="21.75" thickBot="1" x14ac:dyDescent="0.25">
      <c r="A4" s="172" t="s">
        <v>1</v>
      </c>
      <c r="B4" s="172"/>
      <c r="C4" s="35">
        <v>10</v>
      </c>
      <c r="D4" s="1"/>
      <c r="E4" s="1"/>
      <c r="F4" s="1"/>
      <c r="G4" s="1"/>
      <c r="H4" s="33"/>
    </row>
    <row r="5" spans="1:8" ht="21.75" thickBot="1" x14ac:dyDescent="0.25">
      <c r="A5" s="172" t="s">
        <v>2</v>
      </c>
      <c r="B5" s="172"/>
      <c r="C5" s="4">
        <v>242</v>
      </c>
      <c r="D5" s="1"/>
      <c r="E5" s="1"/>
      <c r="F5" s="1"/>
      <c r="G5" s="1"/>
      <c r="H5" s="1"/>
    </row>
    <row r="6" spans="1:8" ht="21.75" thickBot="1" x14ac:dyDescent="0.25">
      <c r="A6" s="172" t="s">
        <v>3</v>
      </c>
      <c r="B6" s="172"/>
      <c r="C6" s="4">
        <v>0</v>
      </c>
      <c r="D6" s="1"/>
      <c r="E6" s="1"/>
      <c r="F6" s="1"/>
      <c r="G6" s="1"/>
      <c r="H6" s="1"/>
    </row>
    <row r="7" spans="1:8" ht="21.75" thickBot="1" x14ac:dyDescent="0.25">
      <c r="A7" s="182" t="s">
        <v>4</v>
      </c>
      <c r="B7" s="182"/>
      <c r="C7" s="5">
        <v>1380000</v>
      </c>
      <c r="D7" s="1"/>
      <c r="E7" s="1"/>
      <c r="F7" s="1"/>
      <c r="G7" s="1"/>
      <c r="H7" s="1"/>
    </row>
    <row r="8" spans="1:8" ht="15" thickBot="1" x14ac:dyDescent="0.25">
      <c r="A8" s="1"/>
      <c r="B8" s="1"/>
      <c r="C8" s="1"/>
      <c r="D8" s="1"/>
      <c r="E8" s="1"/>
      <c r="F8" s="1"/>
      <c r="G8" s="1"/>
      <c r="H8" s="1"/>
    </row>
    <row r="9" spans="1:8" ht="21.75" thickBot="1" x14ac:dyDescent="0.25">
      <c r="A9" s="172" t="s">
        <v>5</v>
      </c>
      <c r="B9" s="172"/>
      <c r="C9" s="4">
        <v>410000</v>
      </c>
      <c r="D9" s="6">
        <v>44427</v>
      </c>
      <c r="E9" s="1"/>
      <c r="F9" s="1"/>
      <c r="G9" s="1"/>
      <c r="H9" s="1"/>
    </row>
    <row r="10" spans="1:8" ht="21.75" thickBot="1" x14ac:dyDescent="0.25">
      <c r="A10" s="173" t="s">
        <v>6</v>
      </c>
      <c r="B10" s="174"/>
      <c r="C10" s="4"/>
      <c r="D10" s="6"/>
      <c r="E10" s="1"/>
      <c r="F10" s="1"/>
      <c r="G10" s="1"/>
      <c r="H10" s="1"/>
    </row>
    <row r="11" spans="1:8" ht="21.75" thickBot="1" x14ac:dyDescent="0.25">
      <c r="A11" s="175"/>
      <c r="B11" s="176"/>
      <c r="C11" s="4"/>
      <c r="D11" s="6"/>
      <c r="E11" s="1"/>
      <c r="F11" s="1"/>
      <c r="G11" s="1"/>
      <c r="H11" s="1"/>
    </row>
    <row r="12" spans="1:8" ht="21.75" thickBot="1" x14ac:dyDescent="0.25">
      <c r="A12" s="177"/>
      <c r="B12" s="178"/>
      <c r="C12" s="4"/>
      <c r="D12" s="6"/>
      <c r="E12" s="1"/>
      <c r="F12" s="1"/>
      <c r="G12" s="1"/>
      <c r="H12" s="1"/>
    </row>
    <row r="13" spans="1:8" ht="21.75" thickBot="1" x14ac:dyDescent="0.25">
      <c r="A13" s="172" t="s">
        <v>7</v>
      </c>
      <c r="B13" s="172"/>
      <c r="C13" s="4"/>
      <c r="D13" s="8"/>
      <c r="E13" s="1"/>
      <c r="F13" s="1"/>
      <c r="G13" s="1"/>
      <c r="H13" s="1"/>
    </row>
    <row r="14" spans="1:8" ht="21.75" thickBot="1" x14ac:dyDescent="0.25">
      <c r="A14" s="172" t="s">
        <v>8</v>
      </c>
      <c r="B14" s="172"/>
      <c r="C14" s="4"/>
      <c r="D14" s="9"/>
      <c r="E14" s="1"/>
      <c r="F14" s="1"/>
      <c r="G14" s="1"/>
      <c r="H14" s="1"/>
    </row>
    <row r="15" spans="1:8" ht="21.75" thickBot="1" x14ac:dyDescent="0.25">
      <c r="A15" s="179" t="s">
        <v>9</v>
      </c>
      <c r="B15" s="180"/>
      <c r="C15" s="181"/>
      <c r="D15" s="5"/>
      <c r="E15" s="1"/>
      <c r="F15" s="10"/>
      <c r="G15" s="16"/>
      <c r="H15" s="1"/>
    </row>
    <row r="18" spans="1:8" ht="15" thickBot="1" x14ac:dyDescent="0.25">
      <c r="A18" s="1"/>
      <c r="B18" s="1"/>
      <c r="C18" s="1"/>
      <c r="D18" s="1"/>
      <c r="E18" s="1"/>
      <c r="F18" s="1"/>
      <c r="G18" s="1"/>
      <c r="H18" s="1"/>
    </row>
    <row r="19" spans="1:8" ht="21.75" thickBot="1" x14ac:dyDescent="0.25">
      <c r="A19" s="3" t="s">
        <v>10</v>
      </c>
      <c r="B19" s="3" t="s">
        <v>11</v>
      </c>
      <c r="C19" s="3" t="s">
        <v>12</v>
      </c>
      <c r="D19" s="1"/>
      <c r="E19" s="3" t="s">
        <v>10</v>
      </c>
      <c r="F19" s="3" t="s">
        <v>13</v>
      </c>
      <c r="G19" s="17" t="s">
        <v>14</v>
      </c>
      <c r="H19" s="14" t="s">
        <v>12</v>
      </c>
    </row>
    <row r="20" spans="1:8" ht="21.75" thickBot="1" x14ac:dyDescent="0.25">
      <c r="A20" s="35">
        <v>1</v>
      </c>
      <c r="B20" s="4">
        <v>120000</v>
      </c>
      <c r="C20" s="6">
        <v>44531</v>
      </c>
      <c r="D20" s="1"/>
      <c r="E20" s="35">
        <v>1</v>
      </c>
      <c r="F20" s="4">
        <v>120000</v>
      </c>
      <c r="G20" s="18">
        <v>218</v>
      </c>
      <c r="H20" s="6">
        <v>44531</v>
      </c>
    </row>
    <row r="21" spans="1:8" ht="21.75" thickBot="1" x14ac:dyDescent="0.25">
      <c r="A21" s="35">
        <v>2</v>
      </c>
      <c r="B21" s="4">
        <v>120000</v>
      </c>
      <c r="C21" s="6">
        <v>44621</v>
      </c>
      <c r="D21" s="1"/>
      <c r="E21" s="35">
        <v>2</v>
      </c>
      <c r="F21" s="4">
        <v>120000</v>
      </c>
      <c r="G21" s="18">
        <v>258</v>
      </c>
      <c r="H21" s="6">
        <v>44623</v>
      </c>
    </row>
    <row r="22" spans="1:8" ht="21.75" thickBot="1" x14ac:dyDescent="0.25">
      <c r="A22" s="35">
        <v>3</v>
      </c>
      <c r="B22" s="4">
        <v>120000</v>
      </c>
      <c r="C22" s="6">
        <v>44713</v>
      </c>
      <c r="D22" s="1"/>
      <c r="E22" s="35">
        <v>3</v>
      </c>
      <c r="F22" s="4">
        <v>120000</v>
      </c>
      <c r="G22" s="18">
        <v>291</v>
      </c>
      <c r="H22" s="6">
        <v>44626</v>
      </c>
    </row>
    <row r="23" spans="1:8" ht="21.75" thickBot="1" x14ac:dyDescent="0.25">
      <c r="A23" s="35">
        <v>4</v>
      </c>
      <c r="B23" s="4">
        <v>120000</v>
      </c>
      <c r="C23" s="6">
        <v>44805</v>
      </c>
      <c r="D23" s="1"/>
      <c r="E23" s="35">
        <v>4</v>
      </c>
      <c r="F23" s="4">
        <v>120000</v>
      </c>
      <c r="G23" s="18">
        <v>412</v>
      </c>
      <c r="H23" s="6">
        <v>44844</v>
      </c>
    </row>
    <row r="24" spans="1:8" ht="21.75" thickBot="1" x14ac:dyDescent="0.25">
      <c r="A24" s="35">
        <v>5</v>
      </c>
      <c r="B24" s="4">
        <v>120000</v>
      </c>
      <c r="C24" s="6">
        <v>44896</v>
      </c>
      <c r="D24" s="1"/>
      <c r="E24" s="35">
        <v>5</v>
      </c>
      <c r="F24" s="4">
        <v>120000</v>
      </c>
      <c r="G24" s="18">
        <v>557</v>
      </c>
      <c r="H24" s="6">
        <v>44938</v>
      </c>
    </row>
    <row r="25" spans="1:8" ht="21.75" thickBot="1" x14ac:dyDescent="0.25">
      <c r="A25" s="35">
        <v>6</v>
      </c>
      <c r="B25" s="4">
        <v>120000</v>
      </c>
      <c r="C25" s="6">
        <v>44621</v>
      </c>
      <c r="D25" s="1"/>
      <c r="E25" s="35">
        <v>6</v>
      </c>
      <c r="F25" s="4">
        <v>120000</v>
      </c>
      <c r="G25" s="18">
        <v>765</v>
      </c>
      <c r="H25" s="6">
        <v>45045</v>
      </c>
    </row>
    <row r="26" spans="1:8" ht="21.75" thickBot="1" x14ac:dyDescent="0.25">
      <c r="A26" s="35">
        <v>7</v>
      </c>
      <c r="B26" s="4">
        <v>250000</v>
      </c>
      <c r="C26" s="6">
        <v>45017</v>
      </c>
      <c r="D26" s="1"/>
      <c r="E26" s="35">
        <v>7</v>
      </c>
      <c r="F26" s="4">
        <v>250000</v>
      </c>
      <c r="G26" s="18" t="s">
        <v>143</v>
      </c>
      <c r="H26" s="6">
        <v>45117</v>
      </c>
    </row>
    <row r="27" spans="1:8" ht="21.75" hidden="1" thickBot="1" x14ac:dyDescent="0.25">
      <c r="A27" s="35">
        <v>8</v>
      </c>
      <c r="B27" s="4"/>
      <c r="C27" s="6"/>
      <c r="D27" s="1"/>
      <c r="E27" s="35">
        <v>8</v>
      </c>
      <c r="F27" s="4"/>
      <c r="G27" s="18"/>
      <c r="H27" s="6"/>
    </row>
    <row r="28" spans="1:8" ht="21.75" hidden="1" thickBot="1" x14ac:dyDescent="0.25">
      <c r="A28" s="35">
        <v>9</v>
      </c>
      <c r="B28" s="4"/>
      <c r="C28" s="6"/>
      <c r="D28" s="1"/>
      <c r="E28" s="35">
        <v>9</v>
      </c>
      <c r="F28" s="4"/>
      <c r="G28" s="18"/>
      <c r="H28" s="6"/>
    </row>
    <row r="29" spans="1:8" ht="21.75" hidden="1" thickBot="1" x14ac:dyDescent="0.25">
      <c r="A29" s="35">
        <v>10</v>
      </c>
      <c r="B29" s="4"/>
      <c r="C29" s="6"/>
      <c r="D29" s="1"/>
      <c r="E29" s="35">
        <v>10</v>
      </c>
      <c r="F29" s="4"/>
      <c r="G29" s="18"/>
      <c r="H29" s="6"/>
    </row>
    <row r="30" spans="1:8" ht="21.75" hidden="1" thickBot="1" x14ac:dyDescent="0.25">
      <c r="A30" s="35">
        <v>11</v>
      </c>
      <c r="B30" s="4"/>
      <c r="C30" s="6"/>
      <c r="D30" s="1"/>
      <c r="E30" s="35">
        <v>11</v>
      </c>
      <c r="F30" s="4"/>
      <c r="G30" s="18"/>
      <c r="H30" s="6"/>
    </row>
    <row r="31" spans="1:8" ht="21.75" hidden="1" thickBot="1" x14ac:dyDescent="0.25">
      <c r="A31" s="35">
        <v>12</v>
      </c>
      <c r="B31" s="4"/>
      <c r="C31" s="6"/>
      <c r="D31" s="1"/>
      <c r="E31" s="35">
        <v>12</v>
      </c>
      <c r="F31" s="4"/>
      <c r="G31" s="18"/>
      <c r="H31" s="6"/>
    </row>
    <row r="32" spans="1:8" ht="21.75" hidden="1" thickBot="1" x14ac:dyDescent="0.25">
      <c r="A32" s="35">
        <v>13</v>
      </c>
      <c r="B32" s="4"/>
      <c r="C32" s="6"/>
      <c r="D32" s="1"/>
      <c r="E32" s="35">
        <v>13</v>
      </c>
      <c r="F32" s="4"/>
      <c r="G32" s="18"/>
      <c r="H32" s="6"/>
    </row>
    <row r="33" spans="1:8" ht="21.75" hidden="1" thickBot="1" x14ac:dyDescent="0.25">
      <c r="A33" s="35">
        <v>14</v>
      </c>
      <c r="B33" s="4"/>
      <c r="C33" s="6"/>
      <c r="D33" s="1"/>
      <c r="E33" s="35">
        <v>14</v>
      </c>
      <c r="F33" s="4"/>
      <c r="G33" s="18"/>
      <c r="H33" s="6"/>
    </row>
    <row r="34" spans="1:8" ht="21.75" hidden="1" thickBot="1" x14ac:dyDescent="0.25">
      <c r="A34" s="35">
        <v>15</v>
      </c>
      <c r="B34" s="4"/>
      <c r="C34" s="6"/>
      <c r="D34" s="1"/>
      <c r="E34" s="35">
        <v>15</v>
      </c>
      <c r="F34" s="4"/>
      <c r="G34" s="18"/>
      <c r="H34" s="6"/>
    </row>
    <row r="35" spans="1:8" ht="21.75" hidden="1" thickBot="1" x14ac:dyDescent="0.25">
      <c r="A35" s="35">
        <v>16</v>
      </c>
      <c r="B35" s="4"/>
      <c r="C35" s="6"/>
      <c r="D35" s="1"/>
      <c r="E35" s="35">
        <v>16</v>
      </c>
      <c r="F35" s="4"/>
      <c r="G35" s="18"/>
      <c r="H35" s="6"/>
    </row>
    <row r="36" spans="1:8" ht="21.75" hidden="1" thickBot="1" x14ac:dyDescent="0.25">
      <c r="A36" s="35">
        <v>17</v>
      </c>
      <c r="B36" s="4"/>
      <c r="C36" s="6"/>
      <c r="D36" s="1"/>
      <c r="E36" s="35">
        <v>17</v>
      </c>
      <c r="F36" s="4"/>
      <c r="G36" s="18"/>
      <c r="H36" s="6"/>
    </row>
    <row r="37" spans="1:8" ht="21.75" hidden="1" thickBot="1" x14ac:dyDescent="0.25">
      <c r="A37" s="35">
        <v>18</v>
      </c>
      <c r="B37" s="4"/>
      <c r="C37" s="6"/>
      <c r="D37" s="1"/>
      <c r="E37" s="35">
        <v>18</v>
      </c>
      <c r="F37" s="4"/>
      <c r="G37" s="18"/>
      <c r="H37" s="6"/>
    </row>
    <row r="38" spans="1:8" ht="21.75" hidden="1" thickBot="1" x14ac:dyDescent="0.25">
      <c r="A38" s="35">
        <v>19</v>
      </c>
      <c r="B38" s="4"/>
      <c r="C38" s="35"/>
      <c r="D38" s="1"/>
      <c r="E38" s="35">
        <v>19</v>
      </c>
      <c r="F38" s="4"/>
      <c r="G38" s="18"/>
      <c r="H38" s="6"/>
    </row>
    <row r="39" spans="1:8" ht="21.75" hidden="1" thickBot="1" x14ac:dyDescent="0.25">
      <c r="A39" s="35">
        <v>20</v>
      </c>
      <c r="B39" s="4"/>
      <c r="C39" s="35"/>
      <c r="D39" s="1"/>
      <c r="E39" s="35">
        <v>20</v>
      </c>
      <c r="F39" s="4"/>
      <c r="G39" s="18"/>
      <c r="H39" s="6"/>
    </row>
    <row r="40" spans="1:8" ht="21.75" hidden="1" thickBot="1" x14ac:dyDescent="0.25">
      <c r="A40" s="35">
        <v>21</v>
      </c>
      <c r="B40" s="4"/>
      <c r="C40" s="35"/>
      <c r="D40" s="1"/>
      <c r="E40" s="35">
        <v>21</v>
      </c>
      <c r="F40" s="4"/>
      <c r="G40" s="18"/>
      <c r="H40" s="6"/>
    </row>
    <row r="41" spans="1:8" ht="21.75" hidden="1" thickBot="1" x14ac:dyDescent="0.25">
      <c r="A41" s="35">
        <v>22</v>
      </c>
      <c r="B41" s="4"/>
      <c r="C41" s="35"/>
      <c r="D41" s="1"/>
      <c r="E41" s="35">
        <v>22</v>
      </c>
      <c r="F41" s="4"/>
      <c r="G41" s="18"/>
      <c r="H41" s="6"/>
    </row>
    <row r="42" spans="1:8" ht="21.75" hidden="1" thickBot="1" x14ac:dyDescent="0.25">
      <c r="A42" s="35">
        <v>23</v>
      </c>
      <c r="B42" s="4"/>
      <c r="C42" s="35"/>
      <c r="D42" s="1"/>
      <c r="E42" s="35">
        <v>23</v>
      </c>
      <c r="F42" s="4"/>
      <c r="G42" s="18"/>
      <c r="H42" s="6"/>
    </row>
    <row r="43" spans="1:8" ht="21.75" hidden="1" thickBot="1" x14ac:dyDescent="0.25">
      <c r="A43" s="35">
        <v>24</v>
      </c>
      <c r="B43" s="4"/>
      <c r="C43" s="35"/>
      <c r="D43" s="1"/>
      <c r="E43" s="35">
        <v>24</v>
      </c>
      <c r="F43" s="4"/>
      <c r="G43" s="18"/>
      <c r="H43" s="6"/>
    </row>
    <row r="44" spans="1:8" ht="21.75" hidden="1" thickBot="1" x14ac:dyDescent="0.25">
      <c r="A44" s="35">
        <v>25</v>
      </c>
      <c r="B44" s="4"/>
      <c r="C44" s="35"/>
      <c r="D44" s="1"/>
      <c r="E44" s="35">
        <v>25</v>
      </c>
      <c r="F44" s="4"/>
      <c r="G44" s="18"/>
      <c r="H44" s="6"/>
    </row>
    <row r="45" spans="1:8" ht="21.75" hidden="1" thickBot="1" x14ac:dyDescent="0.25">
      <c r="A45" s="35">
        <v>26</v>
      </c>
      <c r="B45" s="4"/>
      <c r="C45" s="35"/>
      <c r="D45" s="1"/>
      <c r="E45" s="35">
        <v>26</v>
      </c>
      <c r="F45" s="4"/>
      <c r="G45" s="18"/>
      <c r="H45" s="6"/>
    </row>
    <row r="46" spans="1:8" ht="21.75" hidden="1" thickBot="1" x14ac:dyDescent="0.25">
      <c r="A46" s="35">
        <v>27</v>
      </c>
      <c r="B46" s="4"/>
      <c r="C46" s="35"/>
      <c r="D46" s="1"/>
      <c r="E46" s="35">
        <v>27</v>
      </c>
      <c r="F46" s="4"/>
      <c r="G46" s="18"/>
      <c r="H46" s="6"/>
    </row>
    <row r="47" spans="1:8" ht="21.75" hidden="1" thickBot="1" x14ac:dyDescent="0.25">
      <c r="A47" s="35">
        <v>28</v>
      </c>
      <c r="B47" s="4"/>
      <c r="C47" s="35"/>
      <c r="D47" s="1"/>
      <c r="E47" s="35">
        <v>28</v>
      </c>
      <c r="F47" s="4"/>
      <c r="G47" s="18"/>
      <c r="H47" s="6"/>
    </row>
    <row r="48" spans="1:8" ht="21.75" hidden="1" thickBot="1" x14ac:dyDescent="0.25">
      <c r="A48" s="35">
        <v>29</v>
      </c>
      <c r="B48" s="4"/>
      <c r="C48" s="35"/>
      <c r="D48" s="1"/>
      <c r="E48" s="35">
        <v>29</v>
      </c>
      <c r="F48" s="4"/>
      <c r="G48" s="18"/>
      <c r="H48" s="6"/>
    </row>
    <row r="49" spans="1:8" ht="21.75" hidden="1" thickBot="1" x14ac:dyDescent="0.25">
      <c r="A49" s="35">
        <v>30</v>
      </c>
      <c r="B49" s="4"/>
      <c r="C49" s="35"/>
      <c r="D49" s="1"/>
      <c r="E49" s="35">
        <v>30</v>
      </c>
      <c r="F49" s="4"/>
      <c r="G49" s="18"/>
      <c r="H49" s="6"/>
    </row>
    <row r="50" spans="1:8" ht="21" x14ac:dyDescent="0.2">
      <c r="A50" s="1"/>
      <c r="B50" s="7">
        <f>SUM(B20:B49)</f>
        <v>970000</v>
      </c>
      <c r="C50" s="1"/>
      <c r="D50" s="1"/>
      <c r="E50" s="1"/>
      <c r="F50" s="7">
        <f>SUM(F20:F27)</f>
        <v>970000</v>
      </c>
      <c r="G50" s="1"/>
      <c r="H50" s="1"/>
    </row>
    <row r="52" spans="1:8" ht="21" x14ac:dyDescent="0.2">
      <c r="A52" s="1"/>
      <c r="B52" s="1"/>
      <c r="C52" s="13" t="s">
        <v>15</v>
      </c>
      <c r="D52" s="12">
        <f>SUM(B50-F50)</f>
        <v>0</v>
      </c>
      <c r="E52" s="1"/>
      <c r="F52" s="1"/>
      <c r="G52" s="1"/>
      <c r="H52" s="1"/>
    </row>
  </sheetData>
  <mergeCells count="11">
    <mergeCell ref="A9:B9"/>
    <mergeCell ref="A10:B12"/>
    <mergeCell ref="A13:B13"/>
    <mergeCell ref="A14:B14"/>
    <mergeCell ref="A15:C15"/>
    <mergeCell ref="A7:B7"/>
    <mergeCell ref="A1:C1"/>
    <mergeCell ref="A3:B3"/>
    <mergeCell ref="A4:B4"/>
    <mergeCell ref="A5:B5"/>
    <mergeCell ref="A6:B6"/>
  </mergeCells>
  <pageMargins left="0.7" right="0.7" top="0.75" bottom="0.75" header="0.3" footer="0.3"/>
  <pageSetup paperSize="9" scale="64" orientation="portrait" r:id="rId1"/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H45"/>
  <sheetViews>
    <sheetView rightToLeft="1" topLeftCell="A7" workbookViewId="0">
      <selection activeCell="F12" sqref="F12"/>
    </sheetView>
  </sheetViews>
  <sheetFormatPr defaultRowHeight="14.25" x14ac:dyDescent="0.2"/>
  <cols>
    <col min="2" max="2" width="21.375" bestFit="1" customWidth="1"/>
    <col min="3" max="3" width="19.875" customWidth="1"/>
    <col min="4" max="4" width="18" customWidth="1"/>
    <col min="6" max="6" width="19.75" bestFit="1" customWidth="1"/>
    <col min="7" max="7" width="12.625" customWidth="1"/>
    <col min="8" max="8" width="25.125" customWidth="1"/>
  </cols>
  <sheetData>
    <row r="1" spans="1:8" ht="29.25" thickBot="1" x14ac:dyDescent="0.25">
      <c r="A1" s="183" t="s">
        <v>50</v>
      </c>
      <c r="B1" s="184"/>
      <c r="C1" s="184"/>
      <c r="D1" s="11"/>
      <c r="E1" s="11"/>
      <c r="F1" s="11" t="s">
        <v>143</v>
      </c>
      <c r="G1" s="15"/>
      <c r="H1" s="19"/>
    </row>
    <row r="2" spans="1:8" ht="15" thickBot="1" x14ac:dyDescent="0.25">
      <c r="A2" s="1"/>
      <c r="B2" s="1"/>
      <c r="C2" s="1"/>
      <c r="D2" s="1"/>
      <c r="E2" s="1"/>
      <c r="F2" s="1"/>
      <c r="G2" s="1"/>
      <c r="H2" s="1"/>
    </row>
    <row r="3" spans="1:8" ht="21.75" thickBot="1" x14ac:dyDescent="0.25">
      <c r="A3" s="172" t="s">
        <v>0</v>
      </c>
      <c r="B3" s="172"/>
      <c r="C3" s="98">
        <v>3</v>
      </c>
      <c r="D3" s="1"/>
      <c r="E3" s="1"/>
      <c r="F3" s="1"/>
      <c r="G3" s="1"/>
      <c r="H3" s="33"/>
    </row>
    <row r="4" spans="1:8" ht="21.75" thickBot="1" x14ac:dyDescent="0.25">
      <c r="A4" s="172" t="s">
        <v>1</v>
      </c>
      <c r="B4" s="172"/>
      <c r="C4" s="98">
        <v>10</v>
      </c>
      <c r="D4" s="1"/>
      <c r="E4" s="1"/>
      <c r="F4" s="1"/>
      <c r="G4" s="1"/>
      <c r="H4" s="33"/>
    </row>
    <row r="5" spans="1:8" ht="21.75" thickBot="1" x14ac:dyDescent="0.25">
      <c r="A5" s="172" t="s">
        <v>2</v>
      </c>
      <c r="B5" s="172"/>
      <c r="C5" s="4">
        <v>153</v>
      </c>
      <c r="D5" s="1"/>
      <c r="E5" s="1"/>
      <c r="F5" s="1"/>
      <c r="G5" s="1"/>
      <c r="H5" s="1"/>
    </row>
    <row r="6" spans="1:8" ht="21.75" thickBot="1" x14ac:dyDescent="0.25">
      <c r="A6" s="172" t="s">
        <v>3</v>
      </c>
      <c r="B6" s="172"/>
      <c r="C6" s="4">
        <v>0</v>
      </c>
      <c r="D6" s="1"/>
      <c r="E6" s="1"/>
      <c r="F6" s="1"/>
      <c r="G6" s="1"/>
      <c r="H6" s="1"/>
    </row>
    <row r="7" spans="1:8" ht="21.75" thickBot="1" x14ac:dyDescent="0.25">
      <c r="A7" s="182" t="s">
        <v>4</v>
      </c>
      <c r="B7" s="182"/>
      <c r="C7" s="5">
        <v>1836000</v>
      </c>
      <c r="D7" s="1"/>
      <c r="E7" s="1"/>
      <c r="F7" s="1"/>
      <c r="G7" s="1"/>
      <c r="H7" s="1"/>
    </row>
    <row r="8" spans="1:8" ht="15" thickBot="1" x14ac:dyDescent="0.25">
      <c r="A8" s="1"/>
      <c r="B8" s="1"/>
      <c r="C8" s="1"/>
      <c r="D8" s="1"/>
      <c r="E8" s="1"/>
      <c r="F8" s="1"/>
      <c r="G8" s="1"/>
      <c r="H8" s="1"/>
    </row>
    <row r="9" spans="1:8" ht="21.75" thickBot="1" x14ac:dyDescent="0.25">
      <c r="A9" s="172" t="s">
        <v>5</v>
      </c>
      <c r="B9" s="172"/>
      <c r="C9" s="4">
        <v>1836000</v>
      </c>
      <c r="D9" s="6">
        <v>45308</v>
      </c>
      <c r="E9" s="1"/>
      <c r="F9" s="1"/>
      <c r="G9" s="1"/>
      <c r="H9" s="1"/>
    </row>
    <row r="10" spans="1:8" ht="21.75" thickBot="1" x14ac:dyDescent="0.25">
      <c r="A10" s="173" t="s">
        <v>6</v>
      </c>
      <c r="B10" s="174"/>
      <c r="C10" s="4"/>
      <c r="D10" s="6"/>
      <c r="E10" s="1"/>
      <c r="F10" s="1"/>
      <c r="G10" s="1"/>
      <c r="H10" s="1"/>
    </row>
    <row r="11" spans="1:8" ht="21.75" thickBot="1" x14ac:dyDescent="0.25">
      <c r="A11" s="175"/>
      <c r="B11" s="176"/>
      <c r="C11" s="4"/>
      <c r="D11" s="6"/>
      <c r="E11" s="1"/>
      <c r="F11" s="1"/>
      <c r="G11" s="1"/>
      <c r="H11" s="1"/>
    </row>
    <row r="12" spans="1:8" ht="21.75" thickBot="1" x14ac:dyDescent="0.25">
      <c r="A12" s="177"/>
      <c r="B12" s="178"/>
      <c r="C12" s="4"/>
      <c r="D12" s="6"/>
      <c r="E12" s="1"/>
      <c r="F12" s="1"/>
      <c r="G12" s="1"/>
      <c r="H12" s="1"/>
    </row>
    <row r="13" spans="1:8" ht="21.75" thickBot="1" x14ac:dyDescent="0.25">
      <c r="A13" s="172" t="s">
        <v>7</v>
      </c>
      <c r="B13" s="172"/>
      <c r="C13" s="4"/>
      <c r="D13" s="8"/>
      <c r="E13" s="1"/>
      <c r="F13" s="1"/>
      <c r="G13" s="1"/>
      <c r="H13" s="1"/>
    </row>
    <row r="14" spans="1:8" ht="21.75" thickBot="1" x14ac:dyDescent="0.25">
      <c r="A14" s="172" t="s">
        <v>8</v>
      </c>
      <c r="B14" s="172"/>
      <c r="C14" s="4"/>
      <c r="D14" s="9"/>
      <c r="E14" s="1"/>
      <c r="F14" s="1"/>
      <c r="G14" s="1"/>
      <c r="H14" s="1"/>
    </row>
    <row r="15" spans="1:8" ht="21.75" thickBot="1" x14ac:dyDescent="0.25">
      <c r="A15" s="179" t="s">
        <v>9</v>
      </c>
      <c r="B15" s="180"/>
      <c r="C15" s="181"/>
      <c r="D15" s="5"/>
      <c r="E15" s="1"/>
      <c r="F15" s="10"/>
      <c r="G15" s="16"/>
      <c r="H15" s="1"/>
    </row>
    <row r="18" spans="1:8" ht="15" thickBot="1" x14ac:dyDescent="0.25">
      <c r="A18" s="1"/>
      <c r="B18" s="1"/>
      <c r="C18" s="1"/>
      <c r="D18" s="1"/>
      <c r="E18" s="1"/>
      <c r="F18" s="1"/>
      <c r="G18" s="1"/>
      <c r="H18" s="1"/>
    </row>
    <row r="19" spans="1:8" ht="21.75" thickBot="1" x14ac:dyDescent="0.25">
      <c r="A19" s="3" t="s">
        <v>10</v>
      </c>
      <c r="B19" s="3" t="s">
        <v>11</v>
      </c>
      <c r="C19" s="3" t="s">
        <v>12</v>
      </c>
      <c r="D19" s="1"/>
      <c r="E19" s="3" t="s">
        <v>10</v>
      </c>
      <c r="F19" s="3" t="s">
        <v>13</v>
      </c>
      <c r="G19" s="17" t="s">
        <v>14</v>
      </c>
      <c r="H19" s="14" t="s">
        <v>12</v>
      </c>
    </row>
    <row r="20" spans="1:8" ht="21.75" hidden="1" thickBot="1" x14ac:dyDescent="0.25">
      <c r="A20" s="98">
        <v>8</v>
      </c>
      <c r="B20" s="4"/>
      <c r="C20" s="6"/>
      <c r="D20" s="1"/>
      <c r="E20" s="98">
        <v>8</v>
      </c>
      <c r="F20" s="4"/>
      <c r="G20" s="18"/>
      <c r="H20" s="6"/>
    </row>
    <row r="21" spans="1:8" ht="21.75" hidden="1" thickBot="1" x14ac:dyDescent="0.25">
      <c r="A21" s="98">
        <v>9</v>
      </c>
      <c r="B21" s="4"/>
      <c r="C21" s="6"/>
      <c r="D21" s="1"/>
      <c r="E21" s="98">
        <v>9</v>
      </c>
      <c r="F21" s="4"/>
      <c r="G21" s="18"/>
      <c r="H21" s="6"/>
    </row>
    <row r="22" spans="1:8" ht="21.75" hidden="1" thickBot="1" x14ac:dyDescent="0.25">
      <c r="A22" s="98">
        <v>10</v>
      </c>
      <c r="B22" s="4"/>
      <c r="C22" s="6"/>
      <c r="D22" s="1"/>
      <c r="E22" s="98">
        <v>10</v>
      </c>
      <c r="F22" s="4"/>
      <c r="G22" s="18"/>
      <c r="H22" s="6"/>
    </row>
    <row r="23" spans="1:8" ht="21.75" hidden="1" thickBot="1" x14ac:dyDescent="0.25">
      <c r="A23" s="98">
        <v>11</v>
      </c>
      <c r="B23" s="4"/>
      <c r="C23" s="6"/>
      <c r="D23" s="1"/>
      <c r="E23" s="98">
        <v>11</v>
      </c>
      <c r="F23" s="4"/>
      <c r="G23" s="18"/>
      <c r="H23" s="6"/>
    </row>
    <row r="24" spans="1:8" ht="21.75" hidden="1" thickBot="1" x14ac:dyDescent="0.25">
      <c r="A24" s="98">
        <v>12</v>
      </c>
      <c r="B24" s="4"/>
      <c r="C24" s="6"/>
      <c r="D24" s="1"/>
      <c r="E24" s="98">
        <v>12</v>
      </c>
      <c r="F24" s="4"/>
      <c r="G24" s="18"/>
      <c r="H24" s="6"/>
    </row>
    <row r="25" spans="1:8" ht="21.75" hidden="1" thickBot="1" x14ac:dyDescent="0.25">
      <c r="A25" s="98">
        <v>13</v>
      </c>
      <c r="B25" s="4"/>
      <c r="C25" s="6"/>
      <c r="D25" s="1"/>
      <c r="E25" s="98">
        <v>13</v>
      </c>
      <c r="F25" s="4"/>
      <c r="G25" s="18"/>
      <c r="H25" s="6"/>
    </row>
    <row r="26" spans="1:8" ht="21.75" hidden="1" thickBot="1" x14ac:dyDescent="0.25">
      <c r="A26" s="98">
        <v>14</v>
      </c>
      <c r="B26" s="4"/>
      <c r="C26" s="6"/>
      <c r="D26" s="1"/>
      <c r="E26" s="98">
        <v>14</v>
      </c>
      <c r="F26" s="4"/>
      <c r="G26" s="18"/>
      <c r="H26" s="6"/>
    </row>
    <row r="27" spans="1:8" ht="21.75" hidden="1" thickBot="1" x14ac:dyDescent="0.25">
      <c r="A27" s="98">
        <v>15</v>
      </c>
      <c r="B27" s="4"/>
      <c r="C27" s="6"/>
      <c r="D27" s="1"/>
      <c r="E27" s="98">
        <v>15</v>
      </c>
      <c r="F27" s="4"/>
      <c r="G27" s="18"/>
      <c r="H27" s="6"/>
    </row>
    <row r="28" spans="1:8" ht="21.75" hidden="1" thickBot="1" x14ac:dyDescent="0.25">
      <c r="A28" s="98">
        <v>16</v>
      </c>
      <c r="B28" s="4"/>
      <c r="C28" s="6"/>
      <c r="D28" s="1"/>
      <c r="E28" s="98">
        <v>16</v>
      </c>
      <c r="F28" s="4"/>
      <c r="G28" s="18"/>
      <c r="H28" s="6"/>
    </row>
    <row r="29" spans="1:8" ht="21.75" hidden="1" thickBot="1" x14ac:dyDescent="0.25">
      <c r="A29" s="98">
        <v>17</v>
      </c>
      <c r="B29" s="4"/>
      <c r="C29" s="6"/>
      <c r="D29" s="1"/>
      <c r="E29" s="98">
        <v>17</v>
      </c>
      <c r="F29" s="4"/>
      <c r="G29" s="18"/>
      <c r="H29" s="6"/>
    </row>
    <row r="30" spans="1:8" ht="21.75" hidden="1" thickBot="1" x14ac:dyDescent="0.25">
      <c r="A30" s="98">
        <v>18</v>
      </c>
      <c r="B30" s="4"/>
      <c r="C30" s="6"/>
      <c r="D30" s="1"/>
      <c r="E30" s="98">
        <v>18</v>
      </c>
      <c r="F30" s="4"/>
      <c r="G30" s="18"/>
      <c r="H30" s="6"/>
    </row>
    <row r="31" spans="1:8" ht="21.75" hidden="1" thickBot="1" x14ac:dyDescent="0.25">
      <c r="A31" s="98">
        <v>19</v>
      </c>
      <c r="B31" s="4"/>
      <c r="C31" s="98"/>
      <c r="D31" s="1"/>
      <c r="E31" s="98">
        <v>19</v>
      </c>
      <c r="F31" s="4"/>
      <c r="G31" s="18"/>
      <c r="H31" s="6"/>
    </row>
    <row r="32" spans="1:8" ht="21.75" hidden="1" thickBot="1" x14ac:dyDescent="0.25">
      <c r="A32" s="98">
        <v>20</v>
      </c>
      <c r="B32" s="4"/>
      <c r="C32" s="98"/>
      <c r="D32" s="1"/>
      <c r="E32" s="98">
        <v>20</v>
      </c>
      <c r="F32" s="4"/>
      <c r="G32" s="18"/>
      <c r="H32" s="6"/>
    </row>
    <row r="33" spans="1:8" ht="21.75" hidden="1" thickBot="1" x14ac:dyDescent="0.25">
      <c r="A33" s="98">
        <v>21</v>
      </c>
      <c r="B33" s="4"/>
      <c r="C33" s="98"/>
      <c r="D33" s="1"/>
      <c r="E33" s="98">
        <v>21</v>
      </c>
      <c r="F33" s="4"/>
      <c r="G33" s="18"/>
      <c r="H33" s="6"/>
    </row>
    <row r="34" spans="1:8" ht="21.75" hidden="1" thickBot="1" x14ac:dyDescent="0.25">
      <c r="A34" s="98">
        <v>22</v>
      </c>
      <c r="B34" s="4"/>
      <c r="C34" s="98"/>
      <c r="D34" s="1"/>
      <c r="E34" s="98">
        <v>22</v>
      </c>
      <c r="F34" s="4"/>
      <c r="G34" s="18"/>
      <c r="H34" s="6"/>
    </row>
    <row r="35" spans="1:8" ht="21.75" hidden="1" thickBot="1" x14ac:dyDescent="0.25">
      <c r="A35" s="98">
        <v>23</v>
      </c>
      <c r="B35" s="4"/>
      <c r="C35" s="98"/>
      <c r="D35" s="1"/>
      <c r="E35" s="98">
        <v>23</v>
      </c>
      <c r="F35" s="4"/>
      <c r="G35" s="18"/>
      <c r="H35" s="6"/>
    </row>
    <row r="36" spans="1:8" ht="21.75" hidden="1" thickBot="1" x14ac:dyDescent="0.25">
      <c r="A36" s="98">
        <v>24</v>
      </c>
      <c r="B36" s="4"/>
      <c r="C36" s="98"/>
      <c r="D36" s="1"/>
      <c r="E36" s="98">
        <v>24</v>
      </c>
      <c r="F36" s="4"/>
      <c r="G36" s="18"/>
      <c r="H36" s="6"/>
    </row>
    <row r="37" spans="1:8" ht="21.75" hidden="1" thickBot="1" x14ac:dyDescent="0.25">
      <c r="A37" s="98">
        <v>25</v>
      </c>
      <c r="B37" s="4"/>
      <c r="C37" s="98"/>
      <c r="D37" s="1"/>
      <c r="E37" s="98">
        <v>25</v>
      </c>
      <c r="F37" s="4"/>
      <c r="G37" s="18"/>
      <c r="H37" s="6"/>
    </row>
    <row r="38" spans="1:8" ht="21.75" hidden="1" thickBot="1" x14ac:dyDescent="0.25">
      <c r="A38" s="98">
        <v>26</v>
      </c>
      <c r="B38" s="4"/>
      <c r="C38" s="98"/>
      <c r="D38" s="1"/>
      <c r="E38" s="98">
        <v>26</v>
      </c>
      <c r="F38" s="4"/>
      <c r="G38" s="18"/>
      <c r="H38" s="6"/>
    </row>
    <row r="39" spans="1:8" ht="21.75" hidden="1" thickBot="1" x14ac:dyDescent="0.25">
      <c r="A39" s="98">
        <v>27</v>
      </c>
      <c r="B39" s="4"/>
      <c r="C39" s="98"/>
      <c r="D39" s="1"/>
      <c r="E39" s="98">
        <v>27</v>
      </c>
      <c r="F39" s="4"/>
      <c r="G39" s="18"/>
      <c r="H39" s="6"/>
    </row>
    <row r="40" spans="1:8" ht="21.75" hidden="1" thickBot="1" x14ac:dyDescent="0.25">
      <c r="A40" s="98">
        <v>28</v>
      </c>
      <c r="B40" s="4"/>
      <c r="C40" s="98"/>
      <c r="D40" s="1"/>
      <c r="E40" s="98">
        <v>28</v>
      </c>
      <c r="F40" s="4"/>
      <c r="G40" s="18"/>
      <c r="H40" s="6"/>
    </row>
    <row r="41" spans="1:8" ht="21.75" hidden="1" thickBot="1" x14ac:dyDescent="0.25">
      <c r="A41" s="98">
        <v>29</v>
      </c>
      <c r="B41" s="4"/>
      <c r="C41" s="98"/>
      <c r="D41" s="1"/>
      <c r="E41" s="98">
        <v>29</v>
      </c>
      <c r="F41" s="4"/>
      <c r="G41" s="18"/>
      <c r="H41" s="6"/>
    </row>
    <row r="42" spans="1:8" ht="21.75" hidden="1" thickBot="1" x14ac:dyDescent="0.25">
      <c r="A42" s="98">
        <v>30</v>
      </c>
      <c r="B42" s="4"/>
      <c r="C42" s="98"/>
      <c r="D42" s="1"/>
      <c r="E42" s="98">
        <v>30</v>
      </c>
      <c r="F42" s="4"/>
      <c r="G42" s="18"/>
      <c r="H42" s="6"/>
    </row>
    <row r="43" spans="1:8" ht="21" x14ac:dyDescent="0.2">
      <c r="A43" s="1"/>
      <c r="B43" s="7">
        <f>SUM(B20:B42)</f>
        <v>0</v>
      </c>
      <c r="C43" s="1"/>
      <c r="D43" s="1"/>
      <c r="E43" s="1"/>
      <c r="F43" s="7">
        <f>SUM(F20:F20)</f>
        <v>0</v>
      </c>
      <c r="G43" s="1"/>
      <c r="H43" s="1"/>
    </row>
    <row r="45" spans="1:8" ht="21" x14ac:dyDescent="0.2">
      <c r="A45" s="1"/>
      <c r="B45" s="1"/>
      <c r="C45" s="13" t="s">
        <v>15</v>
      </c>
      <c r="D45" s="12">
        <f>SUM(B43-F43)</f>
        <v>0</v>
      </c>
      <c r="E45" s="1"/>
      <c r="F45" s="1"/>
      <c r="G45" s="1"/>
      <c r="H45" s="1"/>
    </row>
  </sheetData>
  <mergeCells count="11">
    <mergeCell ref="A7:B7"/>
    <mergeCell ref="A1:C1"/>
    <mergeCell ref="A3:B3"/>
    <mergeCell ref="A4:B4"/>
    <mergeCell ref="A5:B5"/>
    <mergeCell ref="A6:B6"/>
    <mergeCell ref="A9:B9"/>
    <mergeCell ref="A10:B12"/>
    <mergeCell ref="A13:B13"/>
    <mergeCell ref="A14:B14"/>
    <mergeCell ref="A15:C15"/>
  </mergeCells>
  <pageMargins left="0.7" right="0.7" top="0.75" bottom="0.75" header="0.3" footer="0.3"/>
  <pageSetup paperSize="9" scale="64" orientation="portrait" r:id="rId1"/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I25"/>
  <sheetViews>
    <sheetView rightToLeft="1" workbookViewId="0">
      <selection activeCell="H15" sqref="H15"/>
    </sheetView>
  </sheetViews>
  <sheetFormatPr defaultRowHeight="14.25" x14ac:dyDescent="0.2"/>
  <cols>
    <col min="2" max="2" width="21.375" bestFit="1" customWidth="1"/>
    <col min="3" max="3" width="19.875" customWidth="1"/>
    <col min="4" max="4" width="18" customWidth="1"/>
    <col min="6" max="6" width="19.75" bestFit="1" customWidth="1"/>
    <col min="7" max="7" width="12.625" customWidth="1"/>
    <col min="8" max="8" width="25.125" customWidth="1"/>
  </cols>
  <sheetData>
    <row r="1" spans="1:9" ht="29.25" thickBot="1" x14ac:dyDescent="0.25">
      <c r="A1" s="183" t="s">
        <v>168</v>
      </c>
      <c r="B1" s="184"/>
      <c r="C1" s="184"/>
      <c r="D1" s="11"/>
      <c r="E1" s="11"/>
      <c r="F1" s="11"/>
      <c r="G1" s="15"/>
      <c r="H1" s="19" t="s">
        <v>169</v>
      </c>
    </row>
    <row r="2" spans="1:9" ht="16.5" thickBot="1" x14ac:dyDescent="0.3">
      <c r="A2" s="1"/>
      <c r="B2" s="1"/>
      <c r="C2" s="1"/>
      <c r="D2" s="1"/>
      <c r="E2" s="1"/>
      <c r="F2" s="1"/>
      <c r="G2" s="1"/>
      <c r="H2" s="71" t="s">
        <v>170</v>
      </c>
    </row>
    <row r="3" spans="1:9" ht="21.75" thickBot="1" x14ac:dyDescent="0.3">
      <c r="A3" s="172" t="s">
        <v>0</v>
      </c>
      <c r="B3" s="172"/>
      <c r="C3" s="89">
        <v>4</v>
      </c>
      <c r="D3" s="1"/>
      <c r="E3" s="1"/>
      <c r="F3" s="1"/>
      <c r="G3" s="1"/>
      <c r="H3" s="71"/>
    </row>
    <row r="4" spans="1:9" ht="21.75" thickBot="1" x14ac:dyDescent="0.25">
      <c r="A4" s="172" t="s">
        <v>1</v>
      </c>
      <c r="B4" s="172"/>
      <c r="C4" s="89">
        <v>3</v>
      </c>
      <c r="D4" s="1"/>
      <c r="E4" s="1"/>
      <c r="F4" s="1"/>
      <c r="G4" s="1"/>
      <c r="H4" s="88" t="s">
        <v>171</v>
      </c>
    </row>
    <row r="5" spans="1:9" ht="21.75" thickBot="1" x14ac:dyDescent="0.25">
      <c r="A5" s="172" t="s">
        <v>2</v>
      </c>
      <c r="B5" s="172"/>
      <c r="C5" s="4">
        <v>185</v>
      </c>
      <c r="D5" s="1"/>
      <c r="E5" s="1"/>
      <c r="F5" s="1"/>
      <c r="G5" s="1"/>
      <c r="H5" s="1"/>
    </row>
    <row r="6" spans="1:9" ht="21.75" thickBot="1" x14ac:dyDescent="0.25">
      <c r="A6" s="172" t="s">
        <v>3</v>
      </c>
      <c r="B6" s="172"/>
      <c r="C6" s="4"/>
      <c r="D6" s="1"/>
      <c r="E6" s="1"/>
      <c r="F6" s="1"/>
      <c r="G6" s="1"/>
      <c r="H6" s="1"/>
    </row>
    <row r="7" spans="1:9" ht="21.75" thickBot="1" x14ac:dyDescent="0.25">
      <c r="A7" s="182" t="s">
        <v>4</v>
      </c>
      <c r="B7" s="182"/>
      <c r="C7" s="5">
        <v>1424500</v>
      </c>
      <c r="D7" s="1"/>
      <c r="E7" s="1"/>
      <c r="F7" s="1"/>
      <c r="G7" s="1"/>
      <c r="H7" s="1"/>
    </row>
    <row r="8" spans="1:9" ht="15" thickBot="1" x14ac:dyDescent="0.25">
      <c r="A8" s="1"/>
      <c r="B8" s="1"/>
      <c r="C8" s="1"/>
      <c r="D8" s="1"/>
      <c r="E8" s="1"/>
      <c r="F8" s="110" t="s">
        <v>162</v>
      </c>
      <c r="G8" s="1"/>
      <c r="H8" s="1"/>
    </row>
    <row r="9" spans="1:9" ht="21.75" thickBot="1" x14ac:dyDescent="0.25">
      <c r="A9" s="172" t="s">
        <v>5</v>
      </c>
      <c r="B9" s="172"/>
      <c r="C9" s="4">
        <v>1000000</v>
      </c>
      <c r="D9" s="6">
        <v>45049</v>
      </c>
      <c r="E9" s="1"/>
      <c r="F9" s="1"/>
      <c r="G9" s="1">
        <v>115000</v>
      </c>
      <c r="H9" s="1">
        <v>2062</v>
      </c>
      <c r="I9" t="s">
        <v>207</v>
      </c>
    </row>
    <row r="10" spans="1:9" ht="21.75" thickBot="1" x14ac:dyDescent="0.25">
      <c r="A10" s="173" t="s">
        <v>6</v>
      </c>
      <c r="B10" s="174"/>
      <c r="C10" s="4"/>
      <c r="D10" s="6"/>
      <c r="E10" s="1"/>
      <c r="F10" s="1"/>
      <c r="G10" s="1"/>
      <c r="H10" s="1"/>
    </row>
    <row r="11" spans="1:9" ht="21.75" thickBot="1" x14ac:dyDescent="0.25">
      <c r="A11" s="175"/>
      <c r="B11" s="176"/>
      <c r="C11" s="4"/>
      <c r="D11" s="6"/>
      <c r="E11" s="1"/>
      <c r="F11" s="1"/>
      <c r="G11" s="1"/>
      <c r="H11" s="1"/>
    </row>
    <row r="12" spans="1:9" ht="21.75" thickBot="1" x14ac:dyDescent="0.25">
      <c r="A12" s="177"/>
      <c r="B12" s="178"/>
      <c r="C12" s="4"/>
      <c r="D12" s="6"/>
      <c r="E12" s="1"/>
      <c r="F12" s="1"/>
      <c r="G12" s="1"/>
      <c r="H12" s="1"/>
    </row>
    <row r="13" spans="1:9" ht="21.75" thickBot="1" x14ac:dyDescent="0.25">
      <c r="A13" s="172" t="s">
        <v>7</v>
      </c>
      <c r="B13" s="172"/>
      <c r="C13" s="4"/>
      <c r="D13" s="8"/>
      <c r="E13" s="1"/>
      <c r="F13" s="1"/>
      <c r="G13" s="1"/>
      <c r="H13" s="1"/>
    </row>
    <row r="14" spans="1:9" ht="21.75" thickBot="1" x14ac:dyDescent="0.25">
      <c r="A14" s="172" t="s">
        <v>8</v>
      </c>
      <c r="B14" s="172"/>
      <c r="C14" s="4"/>
      <c r="D14" s="9"/>
      <c r="E14" s="1"/>
      <c r="F14" s="1"/>
      <c r="G14" s="1"/>
      <c r="H14" s="1"/>
    </row>
    <row r="15" spans="1:9" ht="21.75" thickBot="1" x14ac:dyDescent="0.25">
      <c r="A15" s="179" t="s">
        <v>9</v>
      </c>
      <c r="B15" s="180"/>
      <c r="C15" s="181"/>
      <c r="D15" s="5"/>
      <c r="E15" s="1"/>
      <c r="F15" s="10"/>
      <c r="G15" s="16"/>
      <c r="H15" s="1"/>
    </row>
    <row r="18" spans="1:9" ht="15" thickBot="1" x14ac:dyDescent="0.25">
      <c r="A18" s="1"/>
      <c r="B18" s="1"/>
      <c r="C18" s="1"/>
      <c r="D18" s="1"/>
      <c r="E18" s="1"/>
      <c r="F18" s="1"/>
      <c r="G18" s="1"/>
      <c r="H18" s="1"/>
    </row>
    <row r="19" spans="1:9" ht="21.75" thickBot="1" x14ac:dyDescent="0.25">
      <c r="A19" s="3" t="s">
        <v>10</v>
      </c>
      <c r="B19" s="3" t="s">
        <v>11</v>
      </c>
      <c r="C19" s="3" t="s">
        <v>12</v>
      </c>
      <c r="D19" s="1"/>
      <c r="E19" s="3" t="s">
        <v>10</v>
      </c>
      <c r="F19" s="3" t="s">
        <v>13</v>
      </c>
      <c r="G19" s="17" t="s">
        <v>14</v>
      </c>
      <c r="H19" s="14" t="s">
        <v>12</v>
      </c>
    </row>
    <row r="20" spans="1:9" ht="21.75" thickBot="1" x14ac:dyDescent="0.25">
      <c r="A20" s="89">
        <v>1</v>
      </c>
      <c r="B20" s="4">
        <v>200000</v>
      </c>
      <c r="C20" s="6">
        <v>45170</v>
      </c>
      <c r="D20" s="1"/>
      <c r="E20" s="89">
        <v>1</v>
      </c>
      <c r="F20" s="4">
        <v>300000</v>
      </c>
      <c r="G20" s="18">
        <v>1032</v>
      </c>
      <c r="H20" s="6">
        <v>45169</v>
      </c>
    </row>
    <row r="21" spans="1:9" ht="21.75" thickBot="1" x14ac:dyDescent="0.25">
      <c r="A21" s="89">
        <v>2</v>
      </c>
      <c r="B21" s="4">
        <v>224500</v>
      </c>
      <c r="C21" s="6">
        <v>45170</v>
      </c>
      <c r="D21" s="1"/>
      <c r="E21" s="89">
        <v>2</v>
      </c>
      <c r="F21" s="4">
        <v>124500</v>
      </c>
      <c r="G21" s="18">
        <v>1179</v>
      </c>
      <c r="H21" s="6">
        <v>45213</v>
      </c>
    </row>
    <row r="22" spans="1:9" ht="21" x14ac:dyDescent="0.2">
      <c r="A22" s="1"/>
      <c r="B22" s="7">
        <f>SUM(B20:B21)</f>
        <v>424500</v>
      </c>
      <c r="C22" s="1"/>
      <c r="D22" s="1"/>
      <c r="E22" s="1"/>
      <c r="F22" s="7">
        <f>SUM(F20:F21)</f>
        <v>424500</v>
      </c>
      <c r="G22" s="1"/>
      <c r="H22" s="1"/>
    </row>
    <row r="24" spans="1:9" ht="21" x14ac:dyDescent="0.2">
      <c r="A24" s="1"/>
      <c r="B24" s="1"/>
      <c r="C24" s="13" t="s">
        <v>15</v>
      </c>
      <c r="D24" s="12">
        <f>SUM(B22-F22)</f>
        <v>0</v>
      </c>
      <c r="E24" s="1"/>
      <c r="F24" s="1"/>
      <c r="G24" s="1"/>
      <c r="H24" s="1"/>
    </row>
    <row r="25" spans="1:9" ht="20.25" x14ac:dyDescent="0.3">
      <c r="F25" s="94">
        <v>50000</v>
      </c>
      <c r="G25" s="94">
        <v>4752</v>
      </c>
      <c r="H25" s="95">
        <v>45257</v>
      </c>
      <c r="I25" s="94" t="s">
        <v>188</v>
      </c>
    </row>
  </sheetData>
  <mergeCells count="11">
    <mergeCell ref="A7:B7"/>
    <mergeCell ref="A1:C1"/>
    <mergeCell ref="A3:B3"/>
    <mergeCell ref="A4:B4"/>
    <mergeCell ref="A5:B5"/>
    <mergeCell ref="A6:B6"/>
    <mergeCell ref="A9:B9"/>
    <mergeCell ref="A10:B12"/>
    <mergeCell ref="A13:B13"/>
    <mergeCell ref="A14:B14"/>
    <mergeCell ref="A15:C15"/>
  </mergeCells>
  <pageMargins left="0.7" right="0.7" top="0.75" bottom="0.75" header="0.3" footer="0.3"/>
  <pageSetup paperSize="9" scale="64" orientation="portrait" r:id="rId1"/>
</worksheet>
</file>

<file path=xl/worksheets/sheet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H84"/>
  <sheetViews>
    <sheetView rightToLeft="1" topLeftCell="A19" workbookViewId="0">
      <selection activeCell="F12" sqref="F12"/>
    </sheetView>
  </sheetViews>
  <sheetFormatPr defaultRowHeight="14.25" x14ac:dyDescent="0.2"/>
  <cols>
    <col min="2" max="2" width="21.375" bestFit="1" customWidth="1"/>
    <col min="3" max="3" width="19.875" customWidth="1"/>
    <col min="4" max="4" width="18" customWidth="1"/>
    <col min="6" max="6" width="19.75" bestFit="1" customWidth="1"/>
    <col min="7" max="7" width="12.625" customWidth="1"/>
    <col min="8" max="8" width="25.125" customWidth="1"/>
  </cols>
  <sheetData>
    <row r="1" spans="1:8" ht="29.25" thickBot="1" x14ac:dyDescent="0.25">
      <c r="A1" s="183" t="s">
        <v>138</v>
      </c>
      <c r="B1" s="184"/>
      <c r="C1" s="184"/>
      <c r="D1" s="11"/>
      <c r="E1" s="11"/>
      <c r="F1" s="11"/>
      <c r="G1" s="15"/>
      <c r="H1" s="19" t="s">
        <v>139</v>
      </c>
    </row>
    <row r="2" spans="1:8" ht="16.5" thickBot="1" x14ac:dyDescent="0.3">
      <c r="A2" s="1"/>
      <c r="B2" s="1"/>
      <c r="C2" s="1"/>
      <c r="D2" s="1"/>
      <c r="E2" s="1"/>
      <c r="F2" s="1"/>
      <c r="G2" s="1"/>
      <c r="H2" s="71"/>
    </row>
    <row r="3" spans="1:8" ht="21.75" thickBot="1" x14ac:dyDescent="0.3">
      <c r="A3" s="172" t="s">
        <v>0</v>
      </c>
      <c r="B3" s="172"/>
      <c r="C3" s="73">
        <v>3</v>
      </c>
      <c r="D3" s="1"/>
      <c r="E3" s="1"/>
      <c r="F3" s="1"/>
      <c r="G3" s="1"/>
      <c r="H3" s="71"/>
    </row>
    <row r="4" spans="1:8" ht="21.75" thickBot="1" x14ac:dyDescent="0.25">
      <c r="A4" s="172" t="s">
        <v>1</v>
      </c>
      <c r="B4" s="172"/>
      <c r="C4" s="73">
        <v>8</v>
      </c>
      <c r="D4" s="1"/>
      <c r="E4" s="1"/>
      <c r="F4" s="1"/>
      <c r="G4" s="1"/>
      <c r="H4" s="33"/>
    </row>
    <row r="5" spans="1:8" ht="21.75" thickBot="1" x14ac:dyDescent="0.25">
      <c r="A5" s="172" t="s">
        <v>2</v>
      </c>
      <c r="B5" s="172"/>
      <c r="C5" s="4">
        <v>153</v>
      </c>
      <c r="D5" s="1"/>
      <c r="E5" s="1"/>
      <c r="F5" s="1"/>
      <c r="G5" s="1"/>
      <c r="H5" s="1"/>
    </row>
    <row r="6" spans="1:8" ht="21.75" thickBot="1" x14ac:dyDescent="0.25">
      <c r="A6" s="172" t="s">
        <v>3</v>
      </c>
      <c r="B6" s="172"/>
      <c r="C6" s="4"/>
      <c r="D6" s="1"/>
      <c r="E6" s="1"/>
      <c r="F6" s="1"/>
      <c r="G6" s="1"/>
      <c r="H6" s="1"/>
    </row>
    <row r="7" spans="1:8" ht="21.75" thickBot="1" x14ac:dyDescent="0.25">
      <c r="A7" s="182" t="s">
        <v>4</v>
      </c>
      <c r="B7" s="182"/>
      <c r="C7" s="5">
        <v>1000000</v>
      </c>
      <c r="D7" s="1"/>
      <c r="E7" s="1"/>
      <c r="F7" s="1"/>
      <c r="G7" s="1"/>
      <c r="H7" s="1"/>
    </row>
    <row r="8" spans="1:8" ht="15" thickBot="1" x14ac:dyDescent="0.25">
      <c r="A8" s="1"/>
      <c r="B8" s="1"/>
      <c r="C8" s="1"/>
      <c r="D8" s="1"/>
      <c r="E8" s="1"/>
      <c r="F8" s="1"/>
      <c r="G8" s="1"/>
      <c r="H8" s="1"/>
    </row>
    <row r="9" spans="1:8" ht="21.75" thickBot="1" x14ac:dyDescent="0.25">
      <c r="A9" s="172" t="s">
        <v>5</v>
      </c>
      <c r="B9" s="172"/>
      <c r="C9" s="4">
        <v>500000</v>
      </c>
      <c r="D9" s="6">
        <v>44872</v>
      </c>
      <c r="E9" s="1"/>
      <c r="F9" s="1"/>
      <c r="G9" s="1"/>
      <c r="H9" s="1"/>
    </row>
    <row r="10" spans="1:8" ht="21.75" thickBot="1" x14ac:dyDescent="0.25">
      <c r="A10" s="173" t="s">
        <v>6</v>
      </c>
      <c r="B10" s="174"/>
      <c r="C10" s="4"/>
      <c r="D10" s="6"/>
      <c r="E10" s="1"/>
      <c r="F10" s="1"/>
      <c r="G10" s="1"/>
      <c r="H10" s="1"/>
    </row>
    <row r="11" spans="1:8" ht="21.75" thickBot="1" x14ac:dyDescent="0.25">
      <c r="A11" s="175"/>
      <c r="B11" s="176"/>
      <c r="C11" s="4"/>
      <c r="D11" s="6"/>
      <c r="E11" s="1"/>
      <c r="F11" s="1"/>
      <c r="G11" s="1"/>
      <c r="H11" s="1"/>
    </row>
    <row r="12" spans="1:8" ht="21.75" thickBot="1" x14ac:dyDescent="0.25">
      <c r="A12" s="177"/>
      <c r="B12" s="178"/>
      <c r="C12" s="4"/>
      <c r="D12" s="6"/>
      <c r="E12" s="1"/>
      <c r="F12" s="1"/>
      <c r="G12" s="1"/>
      <c r="H12" s="1"/>
    </row>
    <row r="13" spans="1:8" ht="21.75" thickBot="1" x14ac:dyDescent="0.25">
      <c r="A13" s="172" t="s">
        <v>7</v>
      </c>
      <c r="B13" s="172"/>
      <c r="C13" s="4"/>
      <c r="D13" s="8"/>
      <c r="E13" s="1"/>
      <c r="F13" s="1"/>
      <c r="G13" s="1"/>
      <c r="H13" s="1"/>
    </row>
    <row r="14" spans="1:8" ht="21.75" thickBot="1" x14ac:dyDescent="0.25">
      <c r="A14" s="172" t="s">
        <v>8</v>
      </c>
      <c r="B14" s="172"/>
      <c r="C14" s="4"/>
      <c r="D14" s="9"/>
      <c r="E14" s="1"/>
      <c r="F14" s="1"/>
      <c r="G14" s="1"/>
      <c r="H14" s="1"/>
    </row>
    <row r="15" spans="1:8" ht="21.75" thickBot="1" x14ac:dyDescent="0.25">
      <c r="A15" s="179" t="s">
        <v>9</v>
      </c>
      <c r="B15" s="180"/>
      <c r="C15" s="181"/>
      <c r="D15" s="5"/>
      <c r="E15" s="1"/>
      <c r="F15" s="10"/>
      <c r="G15" s="16"/>
      <c r="H15" s="1"/>
    </row>
    <row r="18" spans="1:8" ht="15" thickBot="1" x14ac:dyDescent="0.25">
      <c r="A18" s="1"/>
      <c r="B18" s="1"/>
      <c r="C18" s="1"/>
      <c r="D18" s="1"/>
      <c r="E18" s="1"/>
      <c r="F18" s="1"/>
      <c r="G18" s="1"/>
      <c r="H18" s="1"/>
    </row>
    <row r="19" spans="1:8" ht="21.75" thickBot="1" x14ac:dyDescent="0.25">
      <c r="A19" s="3" t="s">
        <v>10</v>
      </c>
      <c r="B19" s="3" t="s">
        <v>11</v>
      </c>
      <c r="C19" s="3" t="s">
        <v>12</v>
      </c>
      <c r="D19" s="1"/>
      <c r="E19" s="3" t="s">
        <v>10</v>
      </c>
      <c r="F19" s="3" t="s">
        <v>13</v>
      </c>
      <c r="G19" s="17" t="s">
        <v>14</v>
      </c>
      <c r="H19" s="14" t="s">
        <v>12</v>
      </c>
    </row>
    <row r="20" spans="1:8" ht="21.75" thickBot="1" x14ac:dyDescent="0.25">
      <c r="A20" s="73">
        <v>1</v>
      </c>
      <c r="B20" s="4">
        <v>50000</v>
      </c>
      <c r="C20" s="6">
        <v>44895</v>
      </c>
      <c r="D20" s="1"/>
      <c r="E20" s="73">
        <v>1</v>
      </c>
      <c r="F20" s="4">
        <v>50000</v>
      </c>
      <c r="G20" s="18">
        <v>474</v>
      </c>
      <c r="H20" s="6">
        <v>44895</v>
      </c>
    </row>
    <row r="21" spans="1:8" ht="21.75" thickBot="1" x14ac:dyDescent="0.25">
      <c r="A21" s="73">
        <v>2</v>
      </c>
      <c r="B21" s="4">
        <v>50000</v>
      </c>
      <c r="C21" s="6">
        <v>44925</v>
      </c>
      <c r="D21" s="1"/>
      <c r="E21" s="73">
        <v>2</v>
      </c>
      <c r="F21" s="4">
        <v>50000</v>
      </c>
      <c r="G21" s="18">
        <v>531</v>
      </c>
      <c r="H21" s="6">
        <v>44927</v>
      </c>
    </row>
    <row r="22" spans="1:8" ht="21.75" thickBot="1" x14ac:dyDescent="0.25">
      <c r="A22" s="73">
        <v>3</v>
      </c>
      <c r="B22" s="4">
        <v>50000</v>
      </c>
      <c r="C22" s="6">
        <v>44956</v>
      </c>
      <c r="D22" s="1"/>
      <c r="E22" s="73">
        <v>3</v>
      </c>
      <c r="F22" s="4">
        <v>50000</v>
      </c>
      <c r="G22" s="18">
        <v>674</v>
      </c>
      <c r="H22" s="6">
        <v>44998</v>
      </c>
    </row>
    <row r="23" spans="1:8" ht="21.75" thickBot="1" x14ac:dyDescent="0.25">
      <c r="A23" s="73">
        <v>4</v>
      </c>
      <c r="B23" s="4">
        <v>50000</v>
      </c>
      <c r="C23" s="6">
        <v>44985</v>
      </c>
      <c r="D23" s="1"/>
      <c r="E23" s="73">
        <v>4</v>
      </c>
      <c r="F23" s="4">
        <v>50000</v>
      </c>
      <c r="G23" s="18">
        <v>746</v>
      </c>
      <c r="H23" s="6">
        <v>45031</v>
      </c>
    </row>
    <row r="24" spans="1:8" ht="21.75" thickBot="1" x14ac:dyDescent="0.25">
      <c r="A24" s="73">
        <v>5</v>
      </c>
      <c r="B24" s="4">
        <v>50000</v>
      </c>
      <c r="C24" s="6">
        <v>45015</v>
      </c>
      <c r="D24" s="1"/>
      <c r="E24" s="73">
        <v>5</v>
      </c>
      <c r="F24" s="4">
        <v>150000</v>
      </c>
      <c r="G24" s="18">
        <v>823</v>
      </c>
      <c r="H24" s="6">
        <v>45074</v>
      </c>
    </row>
    <row r="25" spans="1:8" ht="21.75" thickBot="1" x14ac:dyDescent="0.25">
      <c r="A25" s="73">
        <v>6</v>
      </c>
      <c r="B25" s="4">
        <v>250000</v>
      </c>
      <c r="C25" s="6">
        <v>45046</v>
      </c>
      <c r="D25" s="1"/>
      <c r="E25" s="73">
        <v>6</v>
      </c>
      <c r="F25" s="4">
        <v>50000</v>
      </c>
      <c r="G25" s="18">
        <v>959</v>
      </c>
      <c r="H25" s="6">
        <v>45133</v>
      </c>
    </row>
    <row r="26" spans="1:8" ht="21.75" thickBot="1" x14ac:dyDescent="0.25">
      <c r="A26" s="73">
        <v>7</v>
      </c>
      <c r="B26" s="4"/>
      <c r="C26" s="6"/>
      <c r="D26" s="1"/>
      <c r="E26" s="73">
        <v>7</v>
      </c>
      <c r="F26" s="4">
        <v>50000</v>
      </c>
      <c r="G26" s="18">
        <v>1044</v>
      </c>
      <c r="H26" s="6">
        <v>45173</v>
      </c>
    </row>
    <row r="27" spans="1:8" ht="21.75" thickBot="1" x14ac:dyDescent="0.25">
      <c r="A27" s="73">
        <v>8</v>
      </c>
      <c r="B27" s="4"/>
      <c r="C27" s="6"/>
      <c r="D27" s="1"/>
      <c r="E27" s="73">
        <v>8</v>
      </c>
      <c r="F27" s="4">
        <v>50000</v>
      </c>
      <c r="G27" s="18" t="s">
        <v>198</v>
      </c>
      <c r="H27" s="6">
        <v>45370</v>
      </c>
    </row>
    <row r="28" spans="1:8" ht="21.75" thickBot="1" x14ac:dyDescent="0.25">
      <c r="A28" s="73">
        <v>9</v>
      </c>
      <c r="B28" s="4"/>
      <c r="C28" s="6"/>
      <c r="D28" s="1"/>
      <c r="E28" s="73">
        <v>9</v>
      </c>
      <c r="F28" s="4"/>
      <c r="G28" s="18"/>
      <c r="H28" s="6"/>
    </row>
    <row r="29" spans="1:8" ht="21.75" hidden="1" thickBot="1" x14ac:dyDescent="0.25">
      <c r="A29" s="73">
        <v>10</v>
      </c>
      <c r="B29" s="4"/>
      <c r="C29" s="6"/>
      <c r="D29" s="1"/>
      <c r="E29" s="73">
        <v>10</v>
      </c>
      <c r="F29" s="4"/>
      <c r="G29" s="18"/>
      <c r="H29" s="6"/>
    </row>
    <row r="30" spans="1:8" ht="21.75" hidden="1" thickBot="1" x14ac:dyDescent="0.25">
      <c r="A30" s="73">
        <v>11</v>
      </c>
      <c r="B30" s="4"/>
      <c r="C30" s="6"/>
      <c r="D30" s="1"/>
      <c r="E30" s="73">
        <v>11</v>
      </c>
      <c r="F30" s="4"/>
      <c r="G30" s="18"/>
      <c r="H30" s="6"/>
    </row>
    <row r="31" spans="1:8" ht="21.75" hidden="1" thickBot="1" x14ac:dyDescent="0.25">
      <c r="A31" s="73">
        <v>12</v>
      </c>
      <c r="B31" s="4"/>
      <c r="C31" s="6"/>
      <c r="D31" s="1"/>
      <c r="E31" s="73">
        <v>12</v>
      </c>
      <c r="F31" s="4"/>
      <c r="G31" s="18"/>
      <c r="H31" s="6"/>
    </row>
    <row r="32" spans="1:8" ht="21.75" hidden="1" thickBot="1" x14ac:dyDescent="0.25">
      <c r="A32" s="73">
        <v>13</v>
      </c>
      <c r="B32" s="4"/>
      <c r="C32" s="6"/>
      <c r="D32" s="1"/>
      <c r="E32" s="73">
        <v>13</v>
      </c>
      <c r="F32" s="4"/>
      <c r="G32" s="18"/>
      <c r="H32" s="6"/>
    </row>
    <row r="33" spans="1:8" ht="21.75" hidden="1" thickBot="1" x14ac:dyDescent="0.25">
      <c r="A33" s="73">
        <v>14</v>
      </c>
      <c r="B33" s="4"/>
      <c r="C33" s="6"/>
      <c r="D33" s="1"/>
      <c r="E33" s="73">
        <v>14</v>
      </c>
      <c r="F33" s="4"/>
      <c r="G33" s="18"/>
      <c r="H33" s="6"/>
    </row>
    <row r="34" spans="1:8" ht="21.75" hidden="1" thickBot="1" x14ac:dyDescent="0.25">
      <c r="A34" s="73">
        <v>15</v>
      </c>
      <c r="B34" s="4"/>
      <c r="C34" s="6"/>
      <c r="D34" s="1"/>
      <c r="E34" s="73">
        <v>15</v>
      </c>
      <c r="F34" s="4"/>
      <c r="G34" s="18"/>
      <c r="H34" s="6"/>
    </row>
    <row r="35" spans="1:8" ht="21.75" hidden="1" thickBot="1" x14ac:dyDescent="0.25">
      <c r="A35" s="73">
        <v>16</v>
      </c>
      <c r="B35" s="4"/>
      <c r="C35" s="6"/>
      <c r="D35" s="1"/>
      <c r="E35" s="73">
        <v>16</v>
      </c>
      <c r="F35" s="4"/>
      <c r="G35" s="18"/>
      <c r="H35" s="6"/>
    </row>
    <row r="36" spans="1:8" ht="21.75" hidden="1" thickBot="1" x14ac:dyDescent="0.25">
      <c r="A36" s="73">
        <v>17</v>
      </c>
      <c r="B36" s="4"/>
      <c r="C36" s="6"/>
      <c r="D36" s="1"/>
      <c r="E36" s="73">
        <v>17</v>
      </c>
      <c r="F36" s="4"/>
      <c r="G36" s="18"/>
      <c r="H36" s="6"/>
    </row>
    <row r="37" spans="1:8" ht="21.75" hidden="1" thickBot="1" x14ac:dyDescent="0.25">
      <c r="A37" s="73">
        <v>18</v>
      </c>
      <c r="B37" s="4"/>
      <c r="C37" s="6"/>
      <c r="D37" s="1"/>
      <c r="E37" s="73">
        <v>18</v>
      </c>
      <c r="F37" s="4"/>
      <c r="G37" s="18"/>
      <c r="H37" s="6"/>
    </row>
    <row r="38" spans="1:8" ht="21.75" hidden="1" thickBot="1" x14ac:dyDescent="0.25">
      <c r="A38" s="73">
        <v>19</v>
      </c>
      <c r="B38" s="4"/>
      <c r="C38" s="6"/>
      <c r="D38" s="1"/>
      <c r="E38" s="73">
        <v>19</v>
      </c>
      <c r="F38" s="4"/>
      <c r="G38" s="18"/>
      <c r="H38" s="6"/>
    </row>
    <row r="39" spans="1:8" ht="21.75" hidden="1" thickBot="1" x14ac:dyDescent="0.25">
      <c r="A39" s="73">
        <v>20</v>
      </c>
      <c r="B39" s="4"/>
      <c r="C39" s="6"/>
      <c r="D39" s="1"/>
      <c r="E39" s="73">
        <v>20</v>
      </c>
      <c r="F39" s="4"/>
      <c r="G39" s="18"/>
      <c r="H39" s="6"/>
    </row>
    <row r="40" spans="1:8" ht="21.75" hidden="1" thickBot="1" x14ac:dyDescent="0.25">
      <c r="A40" s="73">
        <v>21</v>
      </c>
      <c r="B40" s="4"/>
      <c r="C40" s="6"/>
      <c r="D40" s="1"/>
      <c r="E40" s="73">
        <v>21</v>
      </c>
      <c r="F40" s="4"/>
      <c r="G40" s="18"/>
      <c r="H40" s="6"/>
    </row>
    <row r="41" spans="1:8" ht="21.75" hidden="1" thickBot="1" x14ac:dyDescent="0.25">
      <c r="A41" s="73">
        <v>22</v>
      </c>
      <c r="B41" s="4"/>
      <c r="C41" s="6"/>
      <c r="D41" s="1"/>
      <c r="E41" s="73">
        <v>22</v>
      </c>
      <c r="F41" s="4"/>
      <c r="G41" s="18"/>
      <c r="H41" s="6"/>
    </row>
    <row r="42" spans="1:8" ht="21.75" hidden="1" thickBot="1" x14ac:dyDescent="0.25">
      <c r="A42" s="73">
        <v>23</v>
      </c>
      <c r="B42" s="4"/>
      <c r="C42" s="6"/>
      <c r="D42" s="1"/>
      <c r="E42" s="73">
        <v>23</v>
      </c>
      <c r="F42" s="4"/>
      <c r="G42" s="18"/>
      <c r="H42" s="6"/>
    </row>
    <row r="43" spans="1:8" ht="21.75" hidden="1" thickBot="1" x14ac:dyDescent="0.25">
      <c r="A43" s="73">
        <v>24</v>
      </c>
      <c r="B43" s="4"/>
      <c r="C43" s="6"/>
      <c r="D43" s="1"/>
      <c r="E43" s="73">
        <v>24</v>
      </c>
      <c r="F43" s="4"/>
      <c r="G43" s="18"/>
      <c r="H43" s="6"/>
    </row>
    <row r="44" spans="1:8" ht="21.75" hidden="1" thickBot="1" x14ac:dyDescent="0.25">
      <c r="A44" s="73">
        <v>25</v>
      </c>
      <c r="B44" s="4"/>
      <c r="C44" s="6"/>
      <c r="D44" s="1"/>
      <c r="E44" s="73">
        <v>25</v>
      </c>
      <c r="F44" s="4"/>
      <c r="G44" s="18"/>
      <c r="H44" s="6"/>
    </row>
    <row r="45" spans="1:8" ht="21.75" hidden="1" thickBot="1" x14ac:dyDescent="0.25">
      <c r="A45" s="73">
        <v>26</v>
      </c>
      <c r="B45" s="4"/>
      <c r="C45" s="6"/>
      <c r="D45" s="1"/>
      <c r="E45" s="73">
        <v>26</v>
      </c>
      <c r="F45" s="4"/>
      <c r="G45" s="18"/>
      <c r="H45" s="6"/>
    </row>
    <row r="46" spans="1:8" ht="21.75" hidden="1" thickBot="1" x14ac:dyDescent="0.25">
      <c r="A46" s="73">
        <v>27</v>
      </c>
      <c r="B46" s="4"/>
      <c r="C46" s="6"/>
      <c r="D46" s="1"/>
      <c r="E46" s="73">
        <v>27</v>
      </c>
      <c r="F46" s="4"/>
      <c r="G46" s="18"/>
      <c r="H46" s="6"/>
    </row>
    <row r="47" spans="1:8" ht="21.75" hidden="1" thickBot="1" x14ac:dyDescent="0.25">
      <c r="A47" s="73">
        <v>28</v>
      </c>
      <c r="B47" s="4"/>
      <c r="C47" s="6"/>
      <c r="D47" s="1"/>
      <c r="E47" s="73">
        <v>28</v>
      </c>
      <c r="F47" s="4"/>
      <c r="G47" s="18"/>
      <c r="H47" s="6"/>
    </row>
    <row r="48" spans="1:8" ht="21.75" hidden="1" thickBot="1" x14ac:dyDescent="0.25">
      <c r="A48" s="73">
        <v>29</v>
      </c>
      <c r="B48" s="4"/>
      <c r="C48" s="6"/>
      <c r="D48" s="1"/>
      <c r="E48" s="73">
        <v>29</v>
      </c>
      <c r="F48" s="4"/>
      <c r="G48" s="18"/>
      <c r="H48" s="6"/>
    </row>
    <row r="49" spans="1:8" ht="21.75" hidden="1" thickBot="1" x14ac:dyDescent="0.25">
      <c r="A49" s="73">
        <v>30</v>
      </c>
      <c r="B49" s="4"/>
      <c r="C49" s="6"/>
      <c r="D49" s="1"/>
      <c r="E49" s="73">
        <v>30</v>
      </c>
      <c r="F49" s="4"/>
      <c r="G49" s="18"/>
      <c r="H49" s="6"/>
    </row>
    <row r="50" spans="1:8" ht="21.75" hidden="1" thickBot="1" x14ac:dyDescent="0.25">
      <c r="A50" s="73">
        <v>31</v>
      </c>
      <c r="B50" s="4"/>
      <c r="C50" s="6"/>
      <c r="D50" s="1"/>
      <c r="E50" s="73">
        <v>31</v>
      </c>
      <c r="F50" s="4"/>
      <c r="G50" s="18"/>
      <c r="H50" s="6"/>
    </row>
    <row r="51" spans="1:8" ht="21.75" hidden="1" thickBot="1" x14ac:dyDescent="0.25">
      <c r="A51" s="73">
        <v>32</v>
      </c>
      <c r="B51" s="4"/>
      <c r="C51" s="6"/>
      <c r="D51" s="1"/>
      <c r="E51" s="73">
        <v>32</v>
      </c>
      <c r="F51" s="4"/>
      <c r="G51" s="18"/>
      <c r="H51" s="6"/>
    </row>
    <row r="52" spans="1:8" ht="21.75" hidden="1" thickBot="1" x14ac:dyDescent="0.25">
      <c r="A52" s="73">
        <v>33</v>
      </c>
      <c r="B52" s="4"/>
      <c r="C52" s="6"/>
      <c r="D52" s="1"/>
      <c r="E52" s="73">
        <v>33</v>
      </c>
      <c r="F52" s="4"/>
      <c r="G52" s="18"/>
      <c r="H52" s="6"/>
    </row>
    <row r="53" spans="1:8" ht="21.75" hidden="1" thickBot="1" x14ac:dyDescent="0.25">
      <c r="A53" s="73">
        <v>34</v>
      </c>
      <c r="B53" s="4"/>
      <c r="C53" s="6"/>
      <c r="D53" s="1"/>
      <c r="E53" s="73">
        <v>34</v>
      </c>
      <c r="F53" s="4"/>
      <c r="G53" s="18"/>
      <c r="H53" s="6"/>
    </row>
    <row r="54" spans="1:8" ht="21.75" hidden="1" thickBot="1" x14ac:dyDescent="0.25">
      <c r="A54" s="73">
        <v>35</v>
      </c>
      <c r="B54" s="4"/>
      <c r="C54" s="6"/>
      <c r="D54" s="1"/>
      <c r="E54" s="73">
        <v>35</v>
      </c>
      <c r="F54" s="4"/>
      <c r="G54" s="18"/>
      <c r="H54" s="6"/>
    </row>
    <row r="55" spans="1:8" ht="21.75" hidden="1" thickBot="1" x14ac:dyDescent="0.25">
      <c r="A55" s="73">
        <v>36</v>
      </c>
      <c r="B55" s="4"/>
      <c r="C55" s="6"/>
      <c r="D55" s="1"/>
      <c r="E55" s="73">
        <v>36</v>
      </c>
      <c r="F55" s="4"/>
      <c r="G55" s="18"/>
      <c r="H55" s="6"/>
    </row>
    <row r="56" spans="1:8" ht="21.75" hidden="1" thickBot="1" x14ac:dyDescent="0.25">
      <c r="A56" s="73">
        <v>37</v>
      </c>
      <c r="B56" s="4"/>
      <c r="C56" s="6"/>
      <c r="D56" s="1"/>
      <c r="E56" s="73">
        <v>37</v>
      </c>
      <c r="F56" s="4"/>
      <c r="G56" s="18"/>
      <c r="H56" s="6"/>
    </row>
    <row r="57" spans="1:8" ht="21.75" hidden="1" thickBot="1" x14ac:dyDescent="0.25">
      <c r="A57" s="73">
        <v>38</v>
      </c>
      <c r="B57" s="4"/>
      <c r="C57" s="6"/>
      <c r="D57" s="1"/>
      <c r="E57" s="73">
        <v>38</v>
      </c>
      <c r="F57" s="4"/>
      <c r="G57" s="18"/>
      <c r="H57" s="6"/>
    </row>
    <row r="58" spans="1:8" ht="21.75" hidden="1" thickBot="1" x14ac:dyDescent="0.25">
      <c r="A58" s="73">
        <v>39</v>
      </c>
      <c r="B58" s="4"/>
      <c r="C58" s="6"/>
      <c r="D58" s="1"/>
      <c r="E58" s="73">
        <v>39</v>
      </c>
      <c r="F58" s="4"/>
      <c r="G58" s="18"/>
      <c r="H58" s="6"/>
    </row>
    <row r="59" spans="1:8" ht="21.75" hidden="1" thickBot="1" x14ac:dyDescent="0.25">
      <c r="A59" s="73">
        <v>40</v>
      </c>
      <c r="B59" s="4"/>
      <c r="C59" s="6"/>
      <c r="D59" s="1"/>
      <c r="E59" s="73">
        <v>40</v>
      </c>
      <c r="F59" s="4"/>
      <c r="G59" s="18"/>
      <c r="H59" s="6"/>
    </row>
    <row r="60" spans="1:8" ht="21.75" hidden="1" thickBot="1" x14ac:dyDescent="0.25">
      <c r="A60" s="73">
        <v>41</v>
      </c>
      <c r="B60" s="4"/>
      <c r="C60" s="6"/>
      <c r="D60" s="1"/>
      <c r="E60" s="73">
        <v>41</v>
      </c>
      <c r="F60" s="4"/>
      <c r="G60" s="18"/>
      <c r="H60" s="6"/>
    </row>
    <row r="61" spans="1:8" ht="21.75" hidden="1" thickBot="1" x14ac:dyDescent="0.25">
      <c r="A61" s="73">
        <v>42</v>
      </c>
      <c r="B61" s="4"/>
      <c r="C61" s="6"/>
      <c r="D61" s="1"/>
      <c r="E61" s="73">
        <v>42</v>
      </c>
      <c r="F61" s="4"/>
      <c r="G61" s="18"/>
      <c r="H61" s="6"/>
    </row>
    <row r="62" spans="1:8" ht="21.75" hidden="1" thickBot="1" x14ac:dyDescent="0.25">
      <c r="A62" s="73">
        <v>43</v>
      </c>
      <c r="B62" s="4"/>
      <c r="C62" s="6"/>
      <c r="D62" s="1"/>
      <c r="E62" s="73">
        <v>43</v>
      </c>
      <c r="F62" s="4"/>
      <c r="G62" s="18"/>
      <c r="H62" s="6"/>
    </row>
    <row r="63" spans="1:8" ht="21.75" hidden="1" thickBot="1" x14ac:dyDescent="0.25">
      <c r="A63" s="73">
        <v>44</v>
      </c>
      <c r="B63" s="4"/>
      <c r="C63" s="6"/>
      <c r="D63" s="1"/>
      <c r="E63" s="73">
        <v>44</v>
      </c>
      <c r="F63" s="4"/>
      <c r="G63" s="18"/>
      <c r="H63" s="6"/>
    </row>
    <row r="64" spans="1:8" ht="21.75" hidden="1" thickBot="1" x14ac:dyDescent="0.25">
      <c r="A64" s="73">
        <v>45</v>
      </c>
      <c r="B64" s="4"/>
      <c r="C64" s="6"/>
      <c r="D64" s="1"/>
      <c r="E64" s="73">
        <v>45</v>
      </c>
      <c r="F64" s="4"/>
      <c r="G64" s="18"/>
      <c r="H64" s="6"/>
    </row>
    <row r="65" spans="1:8" ht="21.75" hidden="1" thickBot="1" x14ac:dyDescent="0.25">
      <c r="A65" s="73">
        <v>46</v>
      </c>
      <c r="B65" s="4"/>
      <c r="C65" s="6"/>
      <c r="D65" s="1"/>
      <c r="E65" s="73">
        <v>46</v>
      </c>
      <c r="F65" s="4"/>
      <c r="G65" s="18"/>
      <c r="H65" s="6"/>
    </row>
    <row r="66" spans="1:8" ht="21.75" hidden="1" thickBot="1" x14ac:dyDescent="0.25">
      <c r="A66" s="73">
        <v>47</v>
      </c>
      <c r="B66" s="4"/>
      <c r="C66" s="6"/>
      <c r="D66" s="1"/>
      <c r="E66" s="73">
        <v>47</v>
      </c>
      <c r="F66" s="4"/>
      <c r="G66" s="18"/>
      <c r="H66" s="6"/>
    </row>
    <row r="67" spans="1:8" ht="21.75" hidden="1" thickBot="1" x14ac:dyDescent="0.25">
      <c r="A67" s="73">
        <v>48</v>
      </c>
      <c r="B67" s="4"/>
      <c r="C67" s="6"/>
      <c r="D67" s="1"/>
      <c r="E67" s="73">
        <v>48</v>
      </c>
      <c r="F67" s="4"/>
      <c r="G67" s="18"/>
      <c r="H67" s="6"/>
    </row>
    <row r="68" spans="1:8" ht="21.75" hidden="1" thickBot="1" x14ac:dyDescent="0.25">
      <c r="A68" s="73">
        <v>49</v>
      </c>
      <c r="B68" s="4"/>
      <c r="C68" s="6"/>
      <c r="D68" s="1"/>
      <c r="E68" s="73">
        <v>49</v>
      </c>
      <c r="F68" s="4"/>
      <c r="G68" s="18"/>
      <c r="H68" s="6"/>
    </row>
    <row r="69" spans="1:8" ht="21.75" hidden="1" thickBot="1" x14ac:dyDescent="0.25">
      <c r="A69" s="73">
        <v>50</v>
      </c>
      <c r="B69" s="4"/>
      <c r="C69" s="6"/>
      <c r="D69" s="1"/>
      <c r="E69" s="73">
        <v>50</v>
      </c>
      <c r="F69" s="4"/>
      <c r="G69" s="18"/>
      <c r="H69" s="6"/>
    </row>
    <row r="70" spans="1:8" ht="21.75" hidden="1" thickBot="1" x14ac:dyDescent="0.25">
      <c r="A70" s="73">
        <v>51</v>
      </c>
      <c r="B70" s="4"/>
      <c r="C70" s="6"/>
      <c r="D70" s="1"/>
      <c r="E70" s="73">
        <v>51</v>
      </c>
      <c r="F70" s="4"/>
      <c r="G70" s="18"/>
      <c r="H70" s="6"/>
    </row>
    <row r="71" spans="1:8" ht="21.75" hidden="1" thickBot="1" x14ac:dyDescent="0.25">
      <c r="A71" s="73">
        <v>52</v>
      </c>
      <c r="B71" s="4"/>
      <c r="C71" s="6"/>
      <c r="D71" s="1"/>
      <c r="E71" s="73">
        <v>52</v>
      </c>
      <c r="F71" s="4"/>
      <c r="G71" s="18"/>
      <c r="H71" s="6"/>
    </row>
    <row r="72" spans="1:8" ht="21.75" hidden="1" thickBot="1" x14ac:dyDescent="0.25">
      <c r="A72" s="73">
        <v>53</v>
      </c>
      <c r="B72" s="4"/>
      <c r="C72" s="6"/>
      <c r="D72" s="1"/>
      <c r="E72" s="73">
        <v>53</v>
      </c>
      <c r="F72" s="4"/>
      <c r="G72" s="18"/>
      <c r="H72" s="6"/>
    </row>
    <row r="73" spans="1:8" ht="21.75" hidden="1" thickBot="1" x14ac:dyDescent="0.25">
      <c r="A73" s="73">
        <v>54</v>
      </c>
      <c r="B73" s="4"/>
      <c r="C73" s="6"/>
      <c r="D73" s="1"/>
      <c r="E73" s="73">
        <v>54</v>
      </c>
      <c r="F73" s="4"/>
      <c r="G73" s="18"/>
      <c r="H73" s="6"/>
    </row>
    <row r="74" spans="1:8" ht="21.75" hidden="1" thickBot="1" x14ac:dyDescent="0.25">
      <c r="A74" s="73">
        <v>55</v>
      </c>
      <c r="B74" s="4"/>
      <c r="C74" s="6"/>
      <c r="D74" s="1"/>
      <c r="E74" s="73">
        <v>55</v>
      </c>
      <c r="F74" s="4"/>
      <c r="G74" s="18"/>
      <c r="H74" s="6"/>
    </row>
    <row r="75" spans="1:8" ht="21.75" hidden="1" thickBot="1" x14ac:dyDescent="0.25">
      <c r="A75" s="73">
        <v>56</v>
      </c>
      <c r="B75" s="4"/>
      <c r="C75" s="6"/>
      <c r="D75" s="1"/>
      <c r="E75" s="73">
        <v>56</v>
      </c>
      <c r="F75" s="4"/>
      <c r="G75" s="18"/>
      <c r="H75" s="6"/>
    </row>
    <row r="76" spans="1:8" ht="21.75" hidden="1" thickBot="1" x14ac:dyDescent="0.25">
      <c r="A76" s="73">
        <v>57</v>
      </c>
      <c r="B76" s="4"/>
      <c r="C76" s="6"/>
      <c r="D76" s="1"/>
      <c r="E76" s="73">
        <v>57</v>
      </c>
      <c r="F76" s="4"/>
      <c r="G76" s="18"/>
      <c r="H76" s="6"/>
    </row>
    <row r="77" spans="1:8" ht="21.75" hidden="1" thickBot="1" x14ac:dyDescent="0.25">
      <c r="A77" s="73">
        <v>58</v>
      </c>
      <c r="B77" s="4"/>
      <c r="C77" s="6"/>
      <c r="D77" s="1"/>
      <c r="E77" s="73">
        <v>58</v>
      </c>
      <c r="F77" s="4"/>
      <c r="G77" s="18"/>
      <c r="H77" s="6"/>
    </row>
    <row r="78" spans="1:8" ht="21.75" hidden="1" thickBot="1" x14ac:dyDescent="0.25">
      <c r="A78" s="73">
        <v>59</v>
      </c>
      <c r="B78" s="4"/>
      <c r="C78" s="6"/>
      <c r="D78" s="1"/>
      <c r="E78" s="73">
        <v>59</v>
      </c>
      <c r="F78" s="4"/>
      <c r="G78" s="18"/>
      <c r="H78" s="6"/>
    </row>
    <row r="79" spans="1:8" ht="21.75" hidden="1" thickBot="1" x14ac:dyDescent="0.25">
      <c r="A79" s="73">
        <v>60</v>
      </c>
      <c r="B79" s="4"/>
      <c r="C79" s="6"/>
      <c r="D79" s="1"/>
      <c r="E79" s="73">
        <v>60</v>
      </c>
      <c r="F79" s="4"/>
      <c r="G79" s="18"/>
      <c r="H79" s="6"/>
    </row>
    <row r="80" spans="1:8" ht="21.75" hidden="1" thickBot="1" x14ac:dyDescent="0.25">
      <c r="A80" s="73">
        <v>29</v>
      </c>
      <c r="B80" s="4"/>
      <c r="C80" s="73"/>
      <c r="D80" s="1"/>
      <c r="E80" s="73">
        <v>29</v>
      </c>
      <c r="F80" s="4"/>
      <c r="G80" s="18"/>
      <c r="H80" s="6"/>
    </row>
    <row r="81" spans="1:8" ht="21.75" hidden="1" thickBot="1" x14ac:dyDescent="0.25">
      <c r="A81" s="73">
        <v>30</v>
      </c>
      <c r="B81" s="4"/>
      <c r="C81" s="73"/>
      <c r="D81" s="1"/>
      <c r="E81" s="73">
        <v>30</v>
      </c>
      <c r="F81" s="4"/>
      <c r="G81" s="18"/>
      <c r="H81" s="6"/>
    </row>
    <row r="82" spans="1:8" ht="21" x14ac:dyDescent="0.2">
      <c r="A82" s="1"/>
      <c r="B82" s="7">
        <f>SUM(B20:B81)</f>
        <v>500000</v>
      </c>
      <c r="C82" s="1"/>
      <c r="D82" s="1"/>
      <c r="E82" s="1"/>
      <c r="F82" s="7">
        <f>SUM(F20:F59)</f>
        <v>500000</v>
      </c>
      <c r="G82" s="1"/>
      <c r="H82" s="1"/>
    </row>
    <row r="84" spans="1:8" ht="21" x14ac:dyDescent="0.2">
      <c r="A84" s="1"/>
      <c r="B84" s="1"/>
      <c r="C84" s="13" t="s">
        <v>15</v>
      </c>
      <c r="D84" s="12">
        <f>SUM(B82-F82)</f>
        <v>0</v>
      </c>
      <c r="E84" s="1"/>
      <c r="F84" s="1"/>
      <c r="G84" s="1"/>
      <c r="H84" s="1"/>
    </row>
  </sheetData>
  <mergeCells count="11">
    <mergeCell ref="A7:B7"/>
    <mergeCell ref="A1:C1"/>
    <mergeCell ref="A3:B3"/>
    <mergeCell ref="A4:B4"/>
    <mergeCell ref="A5:B5"/>
    <mergeCell ref="A6:B6"/>
    <mergeCell ref="A9:B9"/>
    <mergeCell ref="A10:B12"/>
    <mergeCell ref="A13:B13"/>
    <mergeCell ref="A14:B14"/>
    <mergeCell ref="A15:C15"/>
  </mergeCells>
  <pageMargins left="0.7" right="0.7" top="0.75" bottom="0.75" header="0.3" footer="0.3"/>
  <pageSetup paperSize="9" scale="64" orientation="portrait" r:id="rId1"/>
</worksheet>
</file>

<file path=xl/worksheets/sheet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H84"/>
  <sheetViews>
    <sheetView rightToLeft="1" topLeftCell="A13" workbookViewId="0">
      <selection activeCell="F12" sqref="F12"/>
    </sheetView>
  </sheetViews>
  <sheetFormatPr defaultRowHeight="14.25" x14ac:dyDescent="0.2"/>
  <cols>
    <col min="2" max="2" width="21.375" bestFit="1" customWidth="1"/>
    <col min="3" max="3" width="19.875" customWidth="1"/>
    <col min="4" max="4" width="18" customWidth="1"/>
    <col min="6" max="6" width="19.75" bestFit="1" customWidth="1"/>
    <col min="7" max="7" width="12.625" customWidth="1"/>
    <col min="8" max="8" width="25.125" customWidth="1"/>
  </cols>
  <sheetData>
    <row r="1" spans="1:8" ht="29.25" thickBot="1" x14ac:dyDescent="0.35">
      <c r="A1" s="183" t="s">
        <v>121</v>
      </c>
      <c r="B1" s="184"/>
      <c r="C1" s="184"/>
      <c r="D1" s="11"/>
      <c r="E1" s="11"/>
      <c r="F1" s="11"/>
      <c r="G1" s="15"/>
      <c r="H1" s="68" t="s">
        <v>84</v>
      </c>
    </row>
    <row r="2" spans="1:8" ht="15" thickBot="1" x14ac:dyDescent="0.25">
      <c r="A2" s="1"/>
      <c r="B2" s="1"/>
      <c r="C2" s="1"/>
      <c r="D2" s="1"/>
      <c r="E2" s="1"/>
      <c r="F2" s="1"/>
      <c r="G2" s="1"/>
      <c r="H2" s="1"/>
    </row>
    <row r="3" spans="1:8" ht="21.75" thickBot="1" x14ac:dyDescent="0.25">
      <c r="A3" s="172" t="s">
        <v>0</v>
      </c>
      <c r="B3" s="172"/>
      <c r="C3" s="66">
        <v>3</v>
      </c>
      <c r="D3" s="1"/>
      <c r="E3" s="1"/>
      <c r="F3" s="1"/>
      <c r="G3" s="1"/>
      <c r="H3" s="33"/>
    </row>
    <row r="4" spans="1:8" ht="21.75" thickBot="1" x14ac:dyDescent="0.25">
      <c r="A4" s="172" t="s">
        <v>1</v>
      </c>
      <c r="B4" s="172"/>
      <c r="C4" s="66">
        <v>7</v>
      </c>
      <c r="D4" s="1"/>
      <c r="E4" s="1"/>
      <c r="F4" s="1"/>
      <c r="G4" s="1"/>
      <c r="H4" s="33"/>
    </row>
    <row r="5" spans="1:8" ht="21.75" thickBot="1" x14ac:dyDescent="0.25">
      <c r="A5" s="172" t="s">
        <v>2</v>
      </c>
      <c r="B5" s="172"/>
      <c r="C5" s="4">
        <v>153</v>
      </c>
      <c r="D5" s="1"/>
      <c r="E5" s="1"/>
      <c r="F5" s="1"/>
      <c r="G5" s="1"/>
      <c r="H5" s="1"/>
    </row>
    <row r="6" spans="1:8" ht="21.75" thickBot="1" x14ac:dyDescent="0.25">
      <c r="A6" s="172" t="s">
        <v>3</v>
      </c>
      <c r="B6" s="172"/>
      <c r="C6" s="4"/>
      <c r="D6" s="1"/>
      <c r="E6" s="1"/>
      <c r="F6" s="1"/>
      <c r="G6" s="1"/>
      <c r="H6" s="1"/>
    </row>
    <row r="7" spans="1:8" ht="21.75" thickBot="1" x14ac:dyDescent="0.25">
      <c r="A7" s="182" t="s">
        <v>4</v>
      </c>
      <c r="B7" s="182"/>
      <c r="C7" s="5">
        <v>1000000</v>
      </c>
      <c r="D7" s="1"/>
      <c r="E7" s="1"/>
      <c r="F7" s="1"/>
      <c r="G7" s="1"/>
      <c r="H7" s="1"/>
    </row>
    <row r="8" spans="1:8" ht="15" thickBot="1" x14ac:dyDescent="0.25">
      <c r="A8" s="1"/>
      <c r="B8" s="1"/>
      <c r="C8" s="1"/>
      <c r="D8" s="1"/>
      <c r="E8" s="1"/>
      <c r="F8" s="1"/>
      <c r="G8" s="1"/>
      <c r="H8" s="1"/>
    </row>
    <row r="9" spans="1:8" ht="21.75" thickBot="1" x14ac:dyDescent="0.25">
      <c r="A9" s="172" t="s">
        <v>5</v>
      </c>
      <c r="B9" s="172"/>
      <c r="C9" s="4">
        <v>1000000</v>
      </c>
      <c r="D9" s="6" t="s">
        <v>120</v>
      </c>
      <c r="E9" s="1"/>
      <c r="F9" s="1"/>
      <c r="G9" s="1"/>
      <c r="H9" s="1"/>
    </row>
    <row r="10" spans="1:8" ht="21.75" thickBot="1" x14ac:dyDescent="0.25">
      <c r="A10" s="173" t="s">
        <v>6</v>
      </c>
      <c r="B10" s="174"/>
      <c r="C10" s="4"/>
      <c r="D10" s="6"/>
      <c r="E10" s="1"/>
      <c r="F10" s="1"/>
      <c r="G10" s="1"/>
      <c r="H10" s="1"/>
    </row>
    <row r="11" spans="1:8" ht="21.75" thickBot="1" x14ac:dyDescent="0.25">
      <c r="A11" s="175"/>
      <c r="B11" s="176"/>
      <c r="C11" s="4"/>
      <c r="D11" s="6"/>
      <c r="E11" s="1"/>
      <c r="F11" s="1"/>
      <c r="G11" s="1"/>
      <c r="H11" s="1"/>
    </row>
    <row r="12" spans="1:8" ht="21.75" thickBot="1" x14ac:dyDescent="0.25">
      <c r="A12" s="177"/>
      <c r="B12" s="178"/>
      <c r="C12" s="4"/>
      <c r="D12" s="6"/>
      <c r="E12" s="1"/>
      <c r="F12" s="1"/>
      <c r="G12" s="1"/>
      <c r="H12" s="1"/>
    </row>
    <row r="13" spans="1:8" ht="21.75" thickBot="1" x14ac:dyDescent="0.25">
      <c r="A13" s="172" t="s">
        <v>7</v>
      </c>
      <c r="B13" s="172"/>
      <c r="C13" s="4"/>
      <c r="D13" s="8"/>
      <c r="E13" s="1"/>
      <c r="F13" s="1"/>
      <c r="G13" s="1"/>
      <c r="H13" s="1"/>
    </row>
    <row r="14" spans="1:8" ht="21.75" thickBot="1" x14ac:dyDescent="0.25">
      <c r="A14" s="172" t="s">
        <v>8</v>
      </c>
      <c r="B14" s="172"/>
      <c r="C14" s="4"/>
      <c r="D14" s="9"/>
      <c r="E14" s="1"/>
      <c r="F14" s="1"/>
      <c r="G14" s="1"/>
      <c r="H14" s="1"/>
    </row>
    <row r="15" spans="1:8" ht="21.75" thickBot="1" x14ac:dyDescent="0.25">
      <c r="A15" s="179" t="s">
        <v>9</v>
      </c>
      <c r="B15" s="180"/>
      <c r="C15" s="181"/>
      <c r="D15" s="5"/>
      <c r="E15" s="1"/>
      <c r="F15" s="10"/>
      <c r="G15" s="16"/>
      <c r="H15" s="1"/>
    </row>
    <row r="18" spans="1:8" ht="15" thickBot="1" x14ac:dyDescent="0.25">
      <c r="A18" s="1"/>
      <c r="B18" s="1"/>
      <c r="C18" s="1"/>
      <c r="D18" s="1"/>
      <c r="E18" s="1"/>
      <c r="F18" s="1"/>
      <c r="G18" s="1"/>
      <c r="H18" s="1"/>
    </row>
    <row r="19" spans="1:8" ht="21.75" thickBot="1" x14ac:dyDescent="0.25">
      <c r="A19" s="3" t="s">
        <v>10</v>
      </c>
      <c r="B19" s="3" t="s">
        <v>11</v>
      </c>
      <c r="C19" s="3" t="s">
        <v>12</v>
      </c>
      <c r="D19" s="1"/>
      <c r="E19" s="3" t="s">
        <v>10</v>
      </c>
      <c r="F19" s="3" t="s">
        <v>13</v>
      </c>
      <c r="G19" s="17" t="s">
        <v>14</v>
      </c>
      <c r="H19" s="14" t="s">
        <v>12</v>
      </c>
    </row>
    <row r="20" spans="1:8" ht="21.75" thickBot="1" x14ac:dyDescent="0.25">
      <c r="A20" s="66">
        <v>1</v>
      </c>
      <c r="B20" s="4"/>
      <c r="C20" s="6"/>
      <c r="D20" s="1"/>
      <c r="E20" s="66">
        <v>1</v>
      </c>
      <c r="F20" s="4"/>
      <c r="G20" s="18"/>
      <c r="H20" s="6"/>
    </row>
    <row r="21" spans="1:8" ht="21.75" thickBot="1" x14ac:dyDescent="0.25">
      <c r="A21" s="66">
        <v>2</v>
      </c>
      <c r="B21" s="4"/>
      <c r="C21" s="6"/>
      <c r="D21" s="1"/>
      <c r="E21" s="66">
        <v>2</v>
      </c>
      <c r="F21" s="4"/>
      <c r="G21" s="18"/>
      <c r="H21" s="6"/>
    </row>
    <row r="22" spans="1:8" ht="21.75" hidden="1" thickBot="1" x14ac:dyDescent="0.25">
      <c r="A22" s="66">
        <v>3</v>
      </c>
      <c r="B22" s="4"/>
      <c r="C22" s="6"/>
      <c r="D22" s="1"/>
      <c r="E22" s="66">
        <v>3</v>
      </c>
      <c r="F22" s="4"/>
      <c r="G22" s="18"/>
      <c r="H22" s="6"/>
    </row>
    <row r="23" spans="1:8" ht="21.75" hidden="1" thickBot="1" x14ac:dyDescent="0.25">
      <c r="A23" s="66">
        <v>4</v>
      </c>
      <c r="B23" s="4"/>
      <c r="C23" s="6"/>
      <c r="D23" s="1"/>
      <c r="E23" s="66">
        <v>4</v>
      </c>
      <c r="F23" s="4"/>
      <c r="G23" s="18"/>
      <c r="H23" s="6"/>
    </row>
    <row r="24" spans="1:8" ht="21.75" hidden="1" thickBot="1" x14ac:dyDescent="0.25">
      <c r="A24" s="66">
        <v>5</v>
      </c>
      <c r="B24" s="4"/>
      <c r="C24" s="6"/>
      <c r="D24" s="1"/>
      <c r="E24" s="66">
        <v>5</v>
      </c>
      <c r="F24" s="4"/>
      <c r="G24" s="18"/>
      <c r="H24" s="6"/>
    </row>
    <row r="25" spans="1:8" ht="21.75" hidden="1" thickBot="1" x14ac:dyDescent="0.25">
      <c r="A25" s="66">
        <v>6</v>
      </c>
      <c r="B25" s="4"/>
      <c r="C25" s="6"/>
      <c r="D25" s="1"/>
      <c r="E25" s="66">
        <v>6</v>
      </c>
      <c r="F25" s="4"/>
      <c r="G25" s="18"/>
      <c r="H25" s="6"/>
    </row>
    <row r="26" spans="1:8" ht="21.75" hidden="1" thickBot="1" x14ac:dyDescent="0.25">
      <c r="A26" s="66">
        <v>7</v>
      </c>
      <c r="B26" s="4"/>
      <c r="C26" s="6"/>
      <c r="D26" s="1"/>
      <c r="E26" s="66">
        <v>7</v>
      </c>
      <c r="F26" s="4"/>
      <c r="G26" s="18"/>
      <c r="H26" s="6"/>
    </row>
    <row r="27" spans="1:8" ht="21.75" hidden="1" thickBot="1" x14ac:dyDescent="0.25">
      <c r="A27" s="66">
        <v>8</v>
      </c>
      <c r="B27" s="4"/>
      <c r="C27" s="6"/>
      <c r="D27" s="1"/>
      <c r="E27" s="66">
        <v>8</v>
      </c>
      <c r="F27" s="4"/>
      <c r="G27" s="18"/>
      <c r="H27" s="6"/>
    </row>
    <row r="28" spans="1:8" ht="21.75" hidden="1" thickBot="1" x14ac:dyDescent="0.25">
      <c r="A28" s="66">
        <v>9</v>
      </c>
      <c r="B28" s="4"/>
      <c r="C28" s="6"/>
      <c r="D28" s="1"/>
      <c r="E28" s="66">
        <v>9</v>
      </c>
      <c r="F28" s="4"/>
      <c r="G28" s="18"/>
      <c r="H28" s="6"/>
    </row>
    <row r="29" spans="1:8" ht="21.75" hidden="1" thickBot="1" x14ac:dyDescent="0.25">
      <c r="A29" s="66">
        <v>10</v>
      </c>
      <c r="B29" s="4"/>
      <c r="C29" s="6"/>
      <c r="D29" s="1"/>
      <c r="E29" s="66">
        <v>10</v>
      </c>
      <c r="F29" s="4"/>
      <c r="G29" s="18"/>
      <c r="H29" s="6"/>
    </row>
    <row r="30" spans="1:8" ht="21.75" hidden="1" thickBot="1" x14ac:dyDescent="0.25">
      <c r="A30" s="66">
        <v>11</v>
      </c>
      <c r="B30" s="4"/>
      <c r="C30" s="6"/>
      <c r="D30" s="1"/>
      <c r="E30" s="66">
        <v>11</v>
      </c>
      <c r="F30" s="4"/>
      <c r="G30" s="18"/>
      <c r="H30" s="6"/>
    </row>
    <row r="31" spans="1:8" ht="21.75" hidden="1" thickBot="1" x14ac:dyDescent="0.25">
      <c r="A31" s="66">
        <v>12</v>
      </c>
      <c r="B31" s="4"/>
      <c r="C31" s="6"/>
      <c r="D31" s="1"/>
      <c r="E31" s="66">
        <v>12</v>
      </c>
      <c r="F31" s="4"/>
      <c r="G31" s="18"/>
      <c r="H31" s="6"/>
    </row>
    <row r="32" spans="1:8" ht="21.75" hidden="1" thickBot="1" x14ac:dyDescent="0.25">
      <c r="A32" s="66">
        <v>13</v>
      </c>
      <c r="B32" s="4"/>
      <c r="C32" s="6"/>
      <c r="D32" s="1"/>
      <c r="E32" s="66">
        <v>13</v>
      </c>
      <c r="F32" s="4"/>
      <c r="G32" s="18"/>
      <c r="H32" s="6"/>
    </row>
    <row r="33" spans="1:8" ht="21.75" hidden="1" thickBot="1" x14ac:dyDescent="0.25">
      <c r="A33" s="66">
        <v>14</v>
      </c>
      <c r="B33" s="4"/>
      <c r="C33" s="6"/>
      <c r="D33" s="1"/>
      <c r="E33" s="66">
        <v>14</v>
      </c>
      <c r="F33" s="4"/>
      <c r="G33" s="18"/>
      <c r="H33" s="6"/>
    </row>
    <row r="34" spans="1:8" ht="21.75" hidden="1" thickBot="1" x14ac:dyDescent="0.25">
      <c r="A34" s="66">
        <v>15</v>
      </c>
      <c r="B34" s="4"/>
      <c r="C34" s="6"/>
      <c r="D34" s="1"/>
      <c r="E34" s="66">
        <v>15</v>
      </c>
      <c r="F34" s="4"/>
      <c r="G34" s="18"/>
      <c r="H34" s="6"/>
    </row>
    <row r="35" spans="1:8" ht="21.75" hidden="1" thickBot="1" x14ac:dyDescent="0.25">
      <c r="A35" s="66">
        <v>16</v>
      </c>
      <c r="B35" s="4"/>
      <c r="C35" s="6"/>
      <c r="D35" s="1"/>
      <c r="E35" s="66">
        <v>16</v>
      </c>
      <c r="F35" s="4"/>
      <c r="G35" s="18"/>
      <c r="H35" s="6"/>
    </row>
    <row r="36" spans="1:8" ht="21.75" hidden="1" thickBot="1" x14ac:dyDescent="0.25">
      <c r="A36" s="66">
        <v>17</v>
      </c>
      <c r="B36" s="4"/>
      <c r="C36" s="6"/>
      <c r="D36" s="1"/>
      <c r="E36" s="66">
        <v>17</v>
      </c>
      <c r="F36" s="4"/>
      <c r="G36" s="18"/>
      <c r="H36" s="6"/>
    </row>
    <row r="37" spans="1:8" ht="21.75" hidden="1" thickBot="1" x14ac:dyDescent="0.25">
      <c r="A37" s="66">
        <v>18</v>
      </c>
      <c r="B37" s="4"/>
      <c r="C37" s="6"/>
      <c r="D37" s="1"/>
      <c r="E37" s="66">
        <v>18</v>
      </c>
      <c r="F37" s="4"/>
      <c r="G37" s="18"/>
      <c r="H37" s="6"/>
    </row>
    <row r="38" spans="1:8" ht="21.75" hidden="1" thickBot="1" x14ac:dyDescent="0.25">
      <c r="A38" s="66">
        <v>19</v>
      </c>
      <c r="B38" s="4"/>
      <c r="C38" s="6"/>
      <c r="D38" s="1"/>
      <c r="E38" s="66">
        <v>19</v>
      </c>
      <c r="F38" s="4"/>
      <c r="G38" s="18"/>
      <c r="H38" s="6"/>
    </row>
    <row r="39" spans="1:8" ht="21.75" hidden="1" thickBot="1" x14ac:dyDescent="0.25">
      <c r="A39" s="66">
        <v>20</v>
      </c>
      <c r="B39" s="4"/>
      <c r="C39" s="6"/>
      <c r="D39" s="1"/>
      <c r="E39" s="66">
        <v>20</v>
      </c>
      <c r="F39" s="4"/>
      <c r="G39" s="18"/>
      <c r="H39" s="6"/>
    </row>
    <row r="40" spans="1:8" ht="21.75" hidden="1" thickBot="1" x14ac:dyDescent="0.25">
      <c r="A40" s="66">
        <v>21</v>
      </c>
      <c r="B40" s="4"/>
      <c r="C40" s="6"/>
      <c r="D40" s="1"/>
      <c r="E40" s="66">
        <v>21</v>
      </c>
      <c r="F40" s="4"/>
      <c r="G40" s="18"/>
      <c r="H40" s="6"/>
    </row>
    <row r="41" spans="1:8" ht="21.75" hidden="1" thickBot="1" x14ac:dyDescent="0.25">
      <c r="A41" s="66">
        <v>22</v>
      </c>
      <c r="B41" s="4"/>
      <c r="C41" s="6"/>
      <c r="D41" s="1"/>
      <c r="E41" s="66">
        <v>22</v>
      </c>
      <c r="F41" s="4"/>
      <c r="G41" s="18"/>
      <c r="H41" s="6"/>
    </row>
    <row r="42" spans="1:8" ht="21.75" hidden="1" thickBot="1" x14ac:dyDescent="0.25">
      <c r="A42" s="66">
        <v>23</v>
      </c>
      <c r="B42" s="4"/>
      <c r="C42" s="6"/>
      <c r="D42" s="1"/>
      <c r="E42" s="66">
        <v>23</v>
      </c>
      <c r="F42" s="4"/>
      <c r="G42" s="18"/>
      <c r="H42" s="6"/>
    </row>
    <row r="43" spans="1:8" ht="21.75" hidden="1" thickBot="1" x14ac:dyDescent="0.25">
      <c r="A43" s="66">
        <v>24</v>
      </c>
      <c r="B43" s="4"/>
      <c r="C43" s="6"/>
      <c r="D43" s="1"/>
      <c r="E43" s="66">
        <v>24</v>
      </c>
      <c r="F43" s="4"/>
      <c r="G43" s="18"/>
      <c r="H43" s="6"/>
    </row>
    <row r="44" spans="1:8" ht="21.75" hidden="1" thickBot="1" x14ac:dyDescent="0.25">
      <c r="A44" s="66">
        <v>25</v>
      </c>
      <c r="B44" s="4"/>
      <c r="C44" s="6"/>
      <c r="D44" s="1"/>
      <c r="E44" s="66">
        <v>25</v>
      </c>
      <c r="F44" s="4"/>
      <c r="G44" s="18"/>
      <c r="H44" s="6"/>
    </row>
    <row r="45" spans="1:8" ht="21.75" hidden="1" thickBot="1" x14ac:dyDescent="0.25">
      <c r="A45" s="66">
        <v>26</v>
      </c>
      <c r="B45" s="4"/>
      <c r="C45" s="6"/>
      <c r="D45" s="1"/>
      <c r="E45" s="66">
        <v>26</v>
      </c>
      <c r="F45" s="4"/>
      <c r="G45" s="18"/>
      <c r="H45" s="6"/>
    </row>
    <row r="46" spans="1:8" ht="21.75" hidden="1" thickBot="1" x14ac:dyDescent="0.25">
      <c r="A46" s="66">
        <v>27</v>
      </c>
      <c r="B46" s="4"/>
      <c r="C46" s="6"/>
      <c r="D46" s="1"/>
      <c r="E46" s="66">
        <v>27</v>
      </c>
      <c r="F46" s="4"/>
      <c r="G46" s="18"/>
      <c r="H46" s="6"/>
    </row>
    <row r="47" spans="1:8" ht="21.75" hidden="1" thickBot="1" x14ac:dyDescent="0.25">
      <c r="A47" s="66">
        <v>28</v>
      </c>
      <c r="B47" s="4"/>
      <c r="C47" s="6"/>
      <c r="D47" s="1"/>
      <c r="E47" s="66">
        <v>28</v>
      </c>
      <c r="F47" s="4"/>
      <c r="G47" s="18"/>
      <c r="H47" s="6"/>
    </row>
    <row r="48" spans="1:8" ht="21.75" hidden="1" thickBot="1" x14ac:dyDescent="0.25">
      <c r="A48" s="66">
        <v>29</v>
      </c>
      <c r="B48" s="4"/>
      <c r="C48" s="6"/>
      <c r="D48" s="1"/>
      <c r="E48" s="66">
        <v>29</v>
      </c>
      <c r="F48" s="4"/>
      <c r="G48" s="18"/>
      <c r="H48" s="6"/>
    </row>
    <row r="49" spans="1:8" ht="21.75" hidden="1" thickBot="1" x14ac:dyDescent="0.25">
      <c r="A49" s="66">
        <v>30</v>
      </c>
      <c r="B49" s="4"/>
      <c r="C49" s="6"/>
      <c r="D49" s="1"/>
      <c r="E49" s="66">
        <v>30</v>
      </c>
      <c r="F49" s="4"/>
      <c r="G49" s="18"/>
      <c r="H49" s="6"/>
    </row>
    <row r="50" spans="1:8" ht="21.75" hidden="1" thickBot="1" x14ac:dyDescent="0.25">
      <c r="A50" s="66">
        <v>31</v>
      </c>
      <c r="B50" s="4"/>
      <c r="C50" s="6"/>
      <c r="D50" s="1"/>
      <c r="E50" s="66">
        <v>31</v>
      </c>
      <c r="F50" s="4"/>
      <c r="G50" s="18"/>
      <c r="H50" s="6"/>
    </row>
    <row r="51" spans="1:8" ht="21.75" hidden="1" thickBot="1" x14ac:dyDescent="0.25">
      <c r="A51" s="66">
        <v>32</v>
      </c>
      <c r="B51" s="4"/>
      <c r="C51" s="6"/>
      <c r="D51" s="1"/>
      <c r="E51" s="66">
        <v>32</v>
      </c>
      <c r="F51" s="4"/>
      <c r="G51" s="18"/>
      <c r="H51" s="6"/>
    </row>
    <row r="52" spans="1:8" ht="21.75" hidden="1" thickBot="1" x14ac:dyDescent="0.25">
      <c r="A52" s="66">
        <v>33</v>
      </c>
      <c r="B52" s="4"/>
      <c r="C52" s="6"/>
      <c r="D52" s="1"/>
      <c r="E52" s="66">
        <v>33</v>
      </c>
      <c r="F52" s="4"/>
      <c r="G52" s="18"/>
      <c r="H52" s="6"/>
    </row>
    <row r="53" spans="1:8" ht="21.75" hidden="1" thickBot="1" x14ac:dyDescent="0.25">
      <c r="A53" s="66">
        <v>34</v>
      </c>
      <c r="B53" s="4"/>
      <c r="C53" s="6"/>
      <c r="D53" s="1"/>
      <c r="E53" s="66">
        <v>34</v>
      </c>
      <c r="F53" s="4"/>
      <c r="G53" s="18"/>
      <c r="H53" s="6"/>
    </row>
    <row r="54" spans="1:8" ht="21.75" hidden="1" thickBot="1" x14ac:dyDescent="0.25">
      <c r="A54" s="66">
        <v>35</v>
      </c>
      <c r="B54" s="4"/>
      <c r="C54" s="6"/>
      <c r="D54" s="1"/>
      <c r="E54" s="66">
        <v>35</v>
      </c>
      <c r="F54" s="4"/>
      <c r="G54" s="18"/>
      <c r="H54" s="6"/>
    </row>
    <row r="55" spans="1:8" ht="21.75" hidden="1" thickBot="1" x14ac:dyDescent="0.25">
      <c r="A55" s="45">
        <v>36</v>
      </c>
      <c r="B55" s="46"/>
      <c r="C55" s="47"/>
      <c r="D55" s="1"/>
      <c r="E55" s="66">
        <v>36</v>
      </c>
      <c r="F55" s="4"/>
      <c r="G55" s="18"/>
      <c r="H55" s="6"/>
    </row>
    <row r="56" spans="1:8" ht="21.75" hidden="1" thickBot="1" x14ac:dyDescent="0.25">
      <c r="A56" s="66">
        <v>37</v>
      </c>
      <c r="B56" s="4"/>
      <c r="C56" s="6"/>
      <c r="D56" s="1"/>
      <c r="E56" s="66">
        <v>37</v>
      </c>
      <c r="F56" s="4"/>
      <c r="G56" s="18"/>
      <c r="H56" s="6"/>
    </row>
    <row r="57" spans="1:8" ht="21.75" hidden="1" thickBot="1" x14ac:dyDescent="0.25">
      <c r="A57" s="66">
        <v>38</v>
      </c>
      <c r="B57" s="4"/>
      <c r="C57" s="6"/>
      <c r="D57" s="1"/>
      <c r="E57" s="66">
        <v>38</v>
      </c>
      <c r="F57" s="4"/>
      <c r="G57" s="18"/>
      <c r="H57" s="6"/>
    </row>
    <row r="58" spans="1:8" ht="21.75" hidden="1" thickBot="1" x14ac:dyDescent="0.25">
      <c r="A58" s="66">
        <v>39</v>
      </c>
      <c r="B58" s="4"/>
      <c r="C58" s="6"/>
      <c r="D58" s="1"/>
      <c r="E58" s="66">
        <v>39</v>
      </c>
      <c r="F58" s="4"/>
      <c r="G58" s="18"/>
      <c r="H58" s="6"/>
    </row>
    <row r="59" spans="1:8" ht="21.75" hidden="1" thickBot="1" x14ac:dyDescent="0.25">
      <c r="A59" s="66">
        <v>40</v>
      </c>
      <c r="B59" s="4"/>
      <c r="C59" s="6"/>
      <c r="D59" s="1"/>
      <c r="E59" s="66">
        <v>40</v>
      </c>
      <c r="F59" s="4"/>
      <c r="G59" s="18"/>
      <c r="H59" s="6"/>
    </row>
    <row r="60" spans="1:8" ht="21.75" hidden="1" thickBot="1" x14ac:dyDescent="0.25">
      <c r="A60" s="66">
        <v>41</v>
      </c>
      <c r="B60" s="4"/>
      <c r="C60" s="6"/>
      <c r="D60" s="1"/>
      <c r="E60" s="66">
        <v>41</v>
      </c>
      <c r="F60" s="4"/>
      <c r="G60" s="18"/>
      <c r="H60" s="6"/>
    </row>
    <row r="61" spans="1:8" ht="21.75" hidden="1" thickBot="1" x14ac:dyDescent="0.25">
      <c r="A61" s="66">
        <v>42</v>
      </c>
      <c r="B61" s="4"/>
      <c r="C61" s="6"/>
      <c r="D61" s="1"/>
      <c r="E61" s="66">
        <v>42</v>
      </c>
      <c r="F61" s="4"/>
      <c r="G61" s="18"/>
      <c r="H61" s="6"/>
    </row>
    <row r="62" spans="1:8" ht="21.75" hidden="1" thickBot="1" x14ac:dyDescent="0.25">
      <c r="A62" s="66">
        <v>43</v>
      </c>
      <c r="B62" s="4"/>
      <c r="C62" s="6"/>
      <c r="D62" s="1"/>
      <c r="E62" s="66">
        <v>43</v>
      </c>
      <c r="F62" s="4"/>
      <c r="G62" s="18"/>
      <c r="H62" s="6"/>
    </row>
    <row r="63" spans="1:8" ht="21.75" hidden="1" thickBot="1" x14ac:dyDescent="0.25">
      <c r="A63" s="66">
        <v>44</v>
      </c>
      <c r="B63" s="4"/>
      <c r="C63" s="6"/>
      <c r="D63" s="1"/>
      <c r="E63" s="66">
        <v>44</v>
      </c>
      <c r="F63" s="4"/>
      <c r="G63" s="18"/>
      <c r="H63" s="6"/>
    </row>
    <row r="64" spans="1:8" ht="21.75" hidden="1" thickBot="1" x14ac:dyDescent="0.25">
      <c r="A64" s="66">
        <v>45</v>
      </c>
      <c r="B64" s="4"/>
      <c r="C64" s="6"/>
      <c r="D64" s="1"/>
      <c r="E64" s="66">
        <v>45</v>
      </c>
      <c r="F64" s="4"/>
      <c r="G64" s="18"/>
      <c r="H64" s="6"/>
    </row>
    <row r="65" spans="1:8" ht="21.75" hidden="1" thickBot="1" x14ac:dyDescent="0.25">
      <c r="A65" s="66">
        <v>46</v>
      </c>
      <c r="B65" s="4"/>
      <c r="C65" s="6"/>
      <c r="D65" s="1"/>
      <c r="E65" s="66">
        <v>46</v>
      </c>
      <c r="F65" s="4"/>
      <c r="G65" s="18"/>
      <c r="H65" s="6"/>
    </row>
    <row r="66" spans="1:8" ht="21.75" hidden="1" thickBot="1" x14ac:dyDescent="0.25">
      <c r="A66" s="66">
        <v>47</v>
      </c>
      <c r="B66" s="4"/>
      <c r="C66" s="6"/>
      <c r="D66" s="1"/>
      <c r="E66" s="66">
        <v>47</v>
      </c>
      <c r="F66" s="4"/>
      <c r="G66" s="18"/>
      <c r="H66" s="6"/>
    </row>
    <row r="67" spans="1:8" ht="21.75" hidden="1" thickBot="1" x14ac:dyDescent="0.25">
      <c r="A67" s="66">
        <v>48</v>
      </c>
      <c r="B67" s="4"/>
      <c r="C67" s="6"/>
      <c r="D67" s="1"/>
      <c r="E67" s="66">
        <v>48</v>
      </c>
      <c r="F67" s="4"/>
      <c r="G67" s="18"/>
      <c r="H67" s="6"/>
    </row>
    <row r="68" spans="1:8" ht="21.75" hidden="1" thickBot="1" x14ac:dyDescent="0.25">
      <c r="A68" s="66">
        <v>49</v>
      </c>
      <c r="B68" s="4"/>
      <c r="C68" s="6"/>
      <c r="D68" s="1"/>
      <c r="E68" s="66">
        <v>49</v>
      </c>
      <c r="F68" s="4"/>
      <c r="G68" s="18"/>
      <c r="H68" s="6"/>
    </row>
    <row r="69" spans="1:8" ht="21.75" hidden="1" thickBot="1" x14ac:dyDescent="0.25">
      <c r="A69" s="66">
        <v>50</v>
      </c>
      <c r="B69" s="4"/>
      <c r="C69" s="6"/>
      <c r="D69" s="1"/>
      <c r="E69" s="66">
        <v>50</v>
      </c>
      <c r="F69" s="4"/>
      <c r="G69" s="18"/>
      <c r="H69" s="6"/>
    </row>
    <row r="70" spans="1:8" ht="21.75" hidden="1" thickBot="1" x14ac:dyDescent="0.25">
      <c r="A70" s="66">
        <v>51</v>
      </c>
      <c r="B70" s="4"/>
      <c r="C70" s="6"/>
      <c r="D70" s="1"/>
      <c r="E70" s="66">
        <v>51</v>
      </c>
      <c r="F70" s="4"/>
      <c r="G70" s="18"/>
      <c r="H70" s="6"/>
    </row>
    <row r="71" spans="1:8" ht="21.75" hidden="1" thickBot="1" x14ac:dyDescent="0.25">
      <c r="A71" s="66">
        <v>52</v>
      </c>
      <c r="B71" s="4"/>
      <c r="C71" s="6"/>
      <c r="D71" s="1"/>
      <c r="E71" s="66">
        <v>52</v>
      </c>
      <c r="F71" s="4"/>
      <c r="G71" s="18"/>
      <c r="H71" s="6"/>
    </row>
    <row r="72" spans="1:8" ht="21.75" hidden="1" thickBot="1" x14ac:dyDescent="0.25">
      <c r="A72" s="66">
        <v>53</v>
      </c>
      <c r="B72" s="4"/>
      <c r="C72" s="6"/>
      <c r="D72" s="1"/>
      <c r="E72" s="66">
        <v>53</v>
      </c>
      <c r="F72" s="4"/>
      <c r="G72" s="18"/>
      <c r="H72" s="6"/>
    </row>
    <row r="73" spans="1:8" ht="21.75" hidden="1" thickBot="1" x14ac:dyDescent="0.25">
      <c r="A73" s="66">
        <v>54</v>
      </c>
      <c r="B73" s="4"/>
      <c r="C73" s="6"/>
      <c r="D73" s="1"/>
      <c r="E73" s="66">
        <v>54</v>
      </c>
      <c r="F73" s="4"/>
      <c r="G73" s="18"/>
      <c r="H73" s="6"/>
    </row>
    <row r="74" spans="1:8" ht="21.75" hidden="1" thickBot="1" x14ac:dyDescent="0.25">
      <c r="A74" s="66">
        <v>55</v>
      </c>
      <c r="B74" s="4"/>
      <c r="C74" s="6"/>
      <c r="D74" s="1"/>
      <c r="E74" s="66">
        <v>55</v>
      </c>
      <c r="F74" s="4"/>
      <c r="G74" s="18"/>
      <c r="H74" s="6"/>
    </row>
    <row r="75" spans="1:8" ht="21.75" hidden="1" thickBot="1" x14ac:dyDescent="0.25">
      <c r="A75" s="66">
        <v>56</v>
      </c>
      <c r="B75" s="4"/>
      <c r="C75" s="6"/>
      <c r="D75" s="1"/>
      <c r="E75" s="66">
        <v>56</v>
      </c>
      <c r="F75" s="4"/>
      <c r="G75" s="18"/>
      <c r="H75" s="6"/>
    </row>
    <row r="76" spans="1:8" ht="21.75" hidden="1" thickBot="1" x14ac:dyDescent="0.25">
      <c r="A76" s="66">
        <v>57</v>
      </c>
      <c r="B76" s="4"/>
      <c r="C76" s="6"/>
      <c r="D76" s="1"/>
      <c r="E76" s="66">
        <v>57</v>
      </c>
      <c r="F76" s="4"/>
      <c r="G76" s="18"/>
      <c r="H76" s="6"/>
    </row>
    <row r="77" spans="1:8" ht="21.75" hidden="1" thickBot="1" x14ac:dyDescent="0.25">
      <c r="A77" s="66">
        <v>58</v>
      </c>
      <c r="B77" s="4"/>
      <c r="C77" s="6"/>
      <c r="D77" s="1"/>
      <c r="E77" s="66">
        <v>58</v>
      </c>
      <c r="F77" s="4"/>
      <c r="G77" s="18"/>
      <c r="H77" s="6"/>
    </row>
    <row r="78" spans="1:8" ht="21.75" hidden="1" thickBot="1" x14ac:dyDescent="0.25">
      <c r="A78" s="66">
        <v>59</v>
      </c>
      <c r="B78" s="4"/>
      <c r="C78" s="6"/>
      <c r="D78" s="1"/>
      <c r="E78" s="66">
        <v>59</v>
      </c>
      <c r="F78" s="4"/>
      <c r="G78" s="18"/>
      <c r="H78" s="6"/>
    </row>
    <row r="79" spans="1:8" ht="21.75" hidden="1" thickBot="1" x14ac:dyDescent="0.25">
      <c r="A79" s="66">
        <v>60</v>
      </c>
      <c r="B79" s="4"/>
      <c r="C79" s="6"/>
      <c r="D79" s="1"/>
      <c r="E79" s="66">
        <v>60</v>
      </c>
      <c r="F79" s="4"/>
      <c r="G79" s="18"/>
      <c r="H79" s="6"/>
    </row>
    <row r="80" spans="1:8" ht="21.75" hidden="1" thickBot="1" x14ac:dyDescent="0.25">
      <c r="A80" s="66">
        <v>29</v>
      </c>
      <c r="B80" s="4"/>
      <c r="C80" s="66"/>
      <c r="D80" s="1"/>
      <c r="E80" s="66">
        <v>29</v>
      </c>
      <c r="F80" s="4"/>
      <c r="G80" s="18"/>
      <c r="H80" s="6"/>
    </row>
    <row r="81" spans="1:8" ht="21.75" hidden="1" thickBot="1" x14ac:dyDescent="0.25">
      <c r="A81" s="66">
        <v>30</v>
      </c>
      <c r="B81" s="4"/>
      <c r="C81" s="66"/>
      <c r="D81" s="1"/>
      <c r="E81" s="66">
        <v>30</v>
      </c>
      <c r="F81" s="4"/>
      <c r="G81" s="18"/>
      <c r="H81" s="6"/>
    </row>
    <row r="82" spans="1:8" ht="21" x14ac:dyDescent="0.2">
      <c r="A82" s="1"/>
      <c r="B82" s="7">
        <f>SUM(B20:B81)</f>
        <v>0</v>
      </c>
      <c r="C82" s="1"/>
      <c r="D82" s="1"/>
      <c r="E82" s="1"/>
      <c r="F82" s="7">
        <f>SUM(F20:F59)</f>
        <v>0</v>
      </c>
      <c r="G82" s="1"/>
      <c r="H82" s="1"/>
    </row>
    <row r="84" spans="1:8" ht="21" x14ac:dyDescent="0.2">
      <c r="A84" s="1"/>
      <c r="B84" s="1"/>
      <c r="C84" s="13" t="s">
        <v>15</v>
      </c>
      <c r="D84" s="12">
        <f>SUM(B82-F82)</f>
        <v>0</v>
      </c>
      <c r="E84" s="1"/>
      <c r="F84" s="1"/>
      <c r="G84" s="1"/>
      <c r="H84" s="1"/>
    </row>
  </sheetData>
  <mergeCells count="11">
    <mergeCell ref="A9:B9"/>
    <mergeCell ref="A10:B12"/>
    <mergeCell ref="A13:B13"/>
    <mergeCell ref="A14:B14"/>
    <mergeCell ref="A15:C15"/>
    <mergeCell ref="A7:B7"/>
    <mergeCell ref="A1:C1"/>
    <mergeCell ref="A3:B3"/>
    <mergeCell ref="A4:B4"/>
    <mergeCell ref="A5:B5"/>
    <mergeCell ref="A6:B6"/>
  </mergeCells>
  <pageMargins left="0.7" right="0.7" top="0.75" bottom="0.75" header="0.3" footer="0.3"/>
  <pageSetup paperSize="9" scale="64" orientation="portrait" r:id="rId1"/>
</worksheet>
</file>

<file path=xl/worksheets/sheet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H84"/>
  <sheetViews>
    <sheetView rightToLeft="1" topLeftCell="A16" workbookViewId="0">
      <selection activeCell="F12" sqref="F12"/>
    </sheetView>
  </sheetViews>
  <sheetFormatPr defaultRowHeight="14.25" x14ac:dyDescent="0.2"/>
  <cols>
    <col min="2" max="2" width="21.375" bestFit="1" customWidth="1"/>
    <col min="3" max="3" width="19.875" customWidth="1"/>
    <col min="4" max="4" width="18" customWidth="1"/>
    <col min="6" max="6" width="19.75" bestFit="1" customWidth="1"/>
    <col min="7" max="7" width="12.625" customWidth="1"/>
    <col min="8" max="8" width="25.125" customWidth="1"/>
  </cols>
  <sheetData>
    <row r="1" spans="1:8" ht="29.25" thickBot="1" x14ac:dyDescent="0.25">
      <c r="A1" s="183" t="s">
        <v>122</v>
      </c>
      <c r="B1" s="184"/>
      <c r="C1" s="184"/>
      <c r="D1" s="11"/>
      <c r="E1" s="11"/>
      <c r="F1" s="11"/>
      <c r="G1" s="15"/>
      <c r="H1" s="19" t="s">
        <v>123</v>
      </c>
    </row>
    <row r="2" spans="1:8" ht="15" thickBot="1" x14ac:dyDescent="0.25">
      <c r="A2" s="1"/>
      <c r="B2" s="1"/>
      <c r="C2" s="1"/>
      <c r="D2" s="1"/>
      <c r="E2" s="1"/>
      <c r="F2" s="1"/>
      <c r="G2" s="1"/>
      <c r="H2" s="1"/>
    </row>
    <row r="3" spans="1:8" ht="21.75" thickBot="1" x14ac:dyDescent="0.25">
      <c r="A3" s="172" t="s">
        <v>0</v>
      </c>
      <c r="B3" s="172"/>
      <c r="C3" s="67">
        <v>1</v>
      </c>
      <c r="D3" s="1"/>
      <c r="E3" s="1"/>
      <c r="F3" s="1"/>
      <c r="G3" s="1"/>
      <c r="H3" s="33"/>
    </row>
    <row r="4" spans="1:8" ht="21.75" thickBot="1" x14ac:dyDescent="0.25">
      <c r="A4" s="172" t="s">
        <v>1</v>
      </c>
      <c r="B4" s="172"/>
      <c r="C4" s="67">
        <v>4</v>
      </c>
      <c r="D4" s="1"/>
      <c r="E4" s="1"/>
      <c r="F4" s="1"/>
      <c r="G4" s="1"/>
      <c r="H4" s="33"/>
    </row>
    <row r="5" spans="1:8" ht="21.75" thickBot="1" x14ac:dyDescent="0.25">
      <c r="A5" s="172" t="s">
        <v>2</v>
      </c>
      <c r="B5" s="172"/>
      <c r="C5" s="4">
        <v>242</v>
      </c>
      <c r="D5" s="1"/>
      <c r="E5" s="1"/>
      <c r="F5" s="1"/>
      <c r="G5" s="1"/>
      <c r="H5" s="1"/>
    </row>
    <row r="6" spans="1:8" ht="21.75" thickBot="1" x14ac:dyDescent="0.25">
      <c r="A6" s="172" t="s">
        <v>3</v>
      </c>
      <c r="B6" s="172"/>
      <c r="C6" s="4"/>
      <c r="D6" s="1"/>
      <c r="E6" s="1"/>
      <c r="F6" s="1"/>
      <c r="G6" s="1"/>
      <c r="H6" s="1"/>
    </row>
    <row r="7" spans="1:8" ht="21.75" thickBot="1" x14ac:dyDescent="0.25">
      <c r="A7" s="182" t="s">
        <v>4</v>
      </c>
      <c r="B7" s="182"/>
      <c r="C7" s="5">
        <v>1700000</v>
      </c>
      <c r="D7" s="1"/>
      <c r="E7" s="1"/>
      <c r="F7" s="1"/>
      <c r="G7" s="1"/>
      <c r="H7" s="1"/>
    </row>
    <row r="8" spans="1:8" ht="15" thickBot="1" x14ac:dyDescent="0.25">
      <c r="A8" s="1"/>
      <c r="B8" s="1"/>
      <c r="C8" s="1"/>
      <c r="D8" s="1"/>
      <c r="E8" s="1"/>
      <c r="F8" s="1"/>
      <c r="G8" s="1"/>
      <c r="H8" s="1"/>
    </row>
    <row r="9" spans="1:8" ht="21.75" thickBot="1" x14ac:dyDescent="0.25">
      <c r="A9" s="172" t="s">
        <v>5</v>
      </c>
      <c r="B9" s="172"/>
      <c r="C9" s="4">
        <v>1000000</v>
      </c>
      <c r="D9" s="6" t="s">
        <v>120</v>
      </c>
      <c r="E9" s="1"/>
      <c r="F9" s="1"/>
      <c r="G9" s="1"/>
      <c r="H9" s="1"/>
    </row>
    <row r="10" spans="1:8" ht="21.75" thickBot="1" x14ac:dyDescent="0.25">
      <c r="A10" s="173" t="s">
        <v>6</v>
      </c>
      <c r="B10" s="174"/>
      <c r="C10" s="4"/>
      <c r="D10" s="6"/>
      <c r="E10" s="1"/>
      <c r="F10" s="1"/>
      <c r="G10" s="1"/>
      <c r="H10" s="1"/>
    </row>
    <row r="11" spans="1:8" ht="21.75" thickBot="1" x14ac:dyDescent="0.25">
      <c r="A11" s="175"/>
      <c r="B11" s="176"/>
      <c r="C11" s="4"/>
      <c r="D11" s="6"/>
      <c r="E11" s="1"/>
      <c r="F11" s="1"/>
      <c r="G11" s="1"/>
      <c r="H11" s="1"/>
    </row>
    <row r="12" spans="1:8" ht="21.75" thickBot="1" x14ac:dyDescent="0.25">
      <c r="A12" s="177"/>
      <c r="B12" s="178"/>
      <c r="C12" s="4"/>
      <c r="D12" s="6"/>
      <c r="E12" s="1"/>
      <c r="F12" s="1"/>
      <c r="G12" s="1"/>
      <c r="H12" s="1"/>
    </row>
    <row r="13" spans="1:8" ht="21.75" thickBot="1" x14ac:dyDescent="0.25">
      <c r="A13" s="172" t="s">
        <v>7</v>
      </c>
      <c r="B13" s="172"/>
      <c r="C13" s="4"/>
      <c r="D13" s="8"/>
      <c r="E13" s="1"/>
      <c r="F13" s="1"/>
      <c r="G13" s="1"/>
      <c r="H13" s="1"/>
    </row>
    <row r="14" spans="1:8" ht="21.75" thickBot="1" x14ac:dyDescent="0.25">
      <c r="A14" s="172" t="s">
        <v>8</v>
      </c>
      <c r="B14" s="172"/>
      <c r="C14" s="4"/>
      <c r="D14" s="9"/>
      <c r="E14" s="1"/>
      <c r="F14" s="1"/>
      <c r="G14" s="1"/>
      <c r="H14" s="1"/>
    </row>
    <row r="15" spans="1:8" ht="21.75" thickBot="1" x14ac:dyDescent="0.25">
      <c r="A15" s="179" t="s">
        <v>9</v>
      </c>
      <c r="B15" s="180"/>
      <c r="C15" s="181"/>
      <c r="D15" s="5"/>
      <c r="E15" s="1"/>
      <c r="F15" s="10"/>
      <c r="G15" s="16"/>
      <c r="H15" s="1"/>
    </row>
    <row r="18" spans="1:8" ht="15" thickBot="1" x14ac:dyDescent="0.25">
      <c r="A18" s="1"/>
      <c r="B18" s="1"/>
      <c r="C18" s="1"/>
      <c r="D18" s="1"/>
      <c r="E18" s="1"/>
      <c r="F18" s="1"/>
      <c r="G18" s="1"/>
      <c r="H18" s="1"/>
    </row>
    <row r="19" spans="1:8" ht="21.75" thickBot="1" x14ac:dyDescent="0.25">
      <c r="A19" s="3" t="s">
        <v>10</v>
      </c>
      <c r="B19" s="3" t="s">
        <v>11</v>
      </c>
      <c r="C19" s="3" t="s">
        <v>12</v>
      </c>
      <c r="D19" s="1"/>
      <c r="E19" s="3" t="s">
        <v>10</v>
      </c>
      <c r="F19" s="3" t="s">
        <v>13</v>
      </c>
      <c r="G19" s="17" t="s">
        <v>14</v>
      </c>
      <c r="H19" s="14" t="s">
        <v>12</v>
      </c>
    </row>
    <row r="20" spans="1:8" ht="21.75" thickBot="1" x14ac:dyDescent="0.25">
      <c r="A20" s="67">
        <v>1</v>
      </c>
      <c r="B20" s="4"/>
      <c r="C20" s="6"/>
      <c r="D20" s="1"/>
      <c r="E20" s="67">
        <v>1</v>
      </c>
      <c r="F20" s="4"/>
      <c r="G20" s="18"/>
      <c r="H20" s="6"/>
    </row>
    <row r="21" spans="1:8" ht="21.75" thickBot="1" x14ac:dyDescent="0.25">
      <c r="A21" s="67">
        <v>2</v>
      </c>
      <c r="B21" s="4"/>
      <c r="C21" s="6"/>
      <c r="D21" s="1"/>
      <c r="E21" s="67">
        <v>2</v>
      </c>
      <c r="F21" s="4"/>
      <c r="G21" s="18"/>
      <c r="H21" s="6"/>
    </row>
    <row r="22" spans="1:8" ht="21.75" hidden="1" thickBot="1" x14ac:dyDescent="0.25">
      <c r="A22" s="67">
        <v>3</v>
      </c>
      <c r="B22" s="4"/>
      <c r="C22" s="6"/>
      <c r="D22" s="1"/>
      <c r="E22" s="67">
        <v>3</v>
      </c>
      <c r="F22" s="4"/>
      <c r="G22" s="18"/>
      <c r="H22" s="6"/>
    </row>
    <row r="23" spans="1:8" ht="21.75" hidden="1" thickBot="1" x14ac:dyDescent="0.25">
      <c r="A23" s="67">
        <v>4</v>
      </c>
      <c r="B23" s="4"/>
      <c r="C23" s="6"/>
      <c r="D23" s="1"/>
      <c r="E23" s="67">
        <v>4</v>
      </c>
      <c r="F23" s="4"/>
      <c r="G23" s="18"/>
      <c r="H23" s="6"/>
    </row>
    <row r="24" spans="1:8" ht="21.75" hidden="1" thickBot="1" x14ac:dyDescent="0.25">
      <c r="A24" s="67">
        <v>5</v>
      </c>
      <c r="B24" s="4"/>
      <c r="C24" s="6"/>
      <c r="D24" s="1"/>
      <c r="E24" s="67">
        <v>5</v>
      </c>
      <c r="F24" s="4"/>
      <c r="G24" s="18"/>
      <c r="H24" s="6"/>
    </row>
    <row r="25" spans="1:8" ht="21.75" hidden="1" thickBot="1" x14ac:dyDescent="0.25">
      <c r="A25" s="67">
        <v>6</v>
      </c>
      <c r="B25" s="4"/>
      <c r="C25" s="6"/>
      <c r="D25" s="1"/>
      <c r="E25" s="67">
        <v>6</v>
      </c>
      <c r="F25" s="4"/>
      <c r="G25" s="18"/>
      <c r="H25" s="6"/>
    </row>
    <row r="26" spans="1:8" ht="21.75" hidden="1" thickBot="1" x14ac:dyDescent="0.25">
      <c r="A26" s="67">
        <v>7</v>
      </c>
      <c r="B26" s="4"/>
      <c r="C26" s="6"/>
      <c r="D26" s="1"/>
      <c r="E26" s="67">
        <v>7</v>
      </c>
      <c r="F26" s="4"/>
      <c r="G26" s="18"/>
      <c r="H26" s="6"/>
    </row>
    <row r="27" spans="1:8" ht="21.75" hidden="1" thickBot="1" x14ac:dyDescent="0.25">
      <c r="A27" s="67">
        <v>8</v>
      </c>
      <c r="B27" s="4"/>
      <c r="C27" s="6"/>
      <c r="D27" s="1"/>
      <c r="E27" s="67">
        <v>8</v>
      </c>
      <c r="F27" s="4"/>
      <c r="G27" s="18"/>
      <c r="H27" s="6"/>
    </row>
    <row r="28" spans="1:8" ht="21.75" hidden="1" thickBot="1" x14ac:dyDescent="0.25">
      <c r="A28" s="67">
        <v>9</v>
      </c>
      <c r="B28" s="4"/>
      <c r="C28" s="6"/>
      <c r="D28" s="1"/>
      <c r="E28" s="67">
        <v>9</v>
      </c>
      <c r="F28" s="4"/>
      <c r="G28" s="18"/>
      <c r="H28" s="6"/>
    </row>
    <row r="29" spans="1:8" ht="21.75" hidden="1" thickBot="1" x14ac:dyDescent="0.25">
      <c r="A29" s="67">
        <v>10</v>
      </c>
      <c r="B29" s="4"/>
      <c r="C29" s="6"/>
      <c r="D29" s="1"/>
      <c r="E29" s="67">
        <v>10</v>
      </c>
      <c r="F29" s="4"/>
      <c r="G29" s="18"/>
      <c r="H29" s="6"/>
    </row>
    <row r="30" spans="1:8" ht="21.75" hidden="1" thickBot="1" x14ac:dyDescent="0.25">
      <c r="A30" s="67">
        <v>11</v>
      </c>
      <c r="B30" s="4"/>
      <c r="C30" s="6"/>
      <c r="D30" s="1"/>
      <c r="E30" s="67">
        <v>11</v>
      </c>
      <c r="F30" s="4"/>
      <c r="G30" s="18"/>
      <c r="H30" s="6"/>
    </row>
    <row r="31" spans="1:8" ht="21.75" hidden="1" thickBot="1" x14ac:dyDescent="0.25">
      <c r="A31" s="67">
        <v>12</v>
      </c>
      <c r="B31" s="4"/>
      <c r="C31" s="6"/>
      <c r="D31" s="1"/>
      <c r="E31" s="67">
        <v>12</v>
      </c>
      <c r="F31" s="4"/>
      <c r="G31" s="18"/>
      <c r="H31" s="6"/>
    </row>
    <row r="32" spans="1:8" ht="21.75" hidden="1" thickBot="1" x14ac:dyDescent="0.25">
      <c r="A32" s="67">
        <v>13</v>
      </c>
      <c r="B32" s="4"/>
      <c r="C32" s="6"/>
      <c r="D32" s="1"/>
      <c r="E32" s="67">
        <v>13</v>
      </c>
      <c r="F32" s="4"/>
      <c r="G32" s="18"/>
      <c r="H32" s="6"/>
    </row>
    <row r="33" spans="1:8" ht="21.75" hidden="1" thickBot="1" x14ac:dyDescent="0.25">
      <c r="A33" s="67">
        <v>14</v>
      </c>
      <c r="B33" s="4"/>
      <c r="C33" s="6"/>
      <c r="D33" s="1"/>
      <c r="E33" s="67">
        <v>14</v>
      </c>
      <c r="F33" s="4"/>
      <c r="G33" s="18"/>
      <c r="H33" s="6"/>
    </row>
    <row r="34" spans="1:8" ht="21.75" hidden="1" thickBot="1" x14ac:dyDescent="0.25">
      <c r="A34" s="67">
        <v>15</v>
      </c>
      <c r="B34" s="4"/>
      <c r="C34" s="6"/>
      <c r="D34" s="1"/>
      <c r="E34" s="67">
        <v>15</v>
      </c>
      <c r="F34" s="4"/>
      <c r="G34" s="18"/>
      <c r="H34" s="6"/>
    </row>
    <row r="35" spans="1:8" ht="21.75" hidden="1" thickBot="1" x14ac:dyDescent="0.25">
      <c r="A35" s="67">
        <v>16</v>
      </c>
      <c r="B35" s="4"/>
      <c r="C35" s="6"/>
      <c r="D35" s="1"/>
      <c r="E35" s="67">
        <v>16</v>
      </c>
      <c r="F35" s="4"/>
      <c r="G35" s="18"/>
      <c r="H35" s="6"/>
    </row>
    <row r="36" spans="1:8" ht="21.75" hidden="1" thickBot="1" x14ac:dyDescent="0.25">
      <c r="A36" s="67">
        <v>17</v>
      </c>
      <c r="B36" s="4"/>
      <c r="C36" s="6"/>
      <c r="D36" s="1"/>
      <c r="E36" s="67">
        <v>17</v>
      </c>
      <c r="F36" s="4"/>
      <c r="G36" s="18"/>
      <c r="H36" s="6"/>
    </row>
    <row r="37" spans="1:8" ht="21.75" hidden="1" thickBot="1" x14ac:dyDescent="0.25">
      <c r="A37" s="67">
        <v>18</v>
      </c>
      <c r="B37" s="4"/>
      <c r="C37" s="6"/>
      <c r="D37" s="1"/>
      <c r="E37" s="67">
        <v>18</v>
      </c>
      <c r="F37" s="4"/>
      <c r="G37" s="18"/>
      <c r="H37" s="6"/>
    </row>
    <row r="38" spans="1:8" ht="21.75" hidden="1" thickBot="1" x14ac:dyDescent="0.25">
      <c r="A38" s="67">
        <v>19</v>
      </c>
      <c r="B38" s="4"/>
      <c r="C38" s="6"/>
      <c r="D38" s="1"/>
      <c r="E38" s="67">
        <v>19</v>
      </c>
      <c r="F38" s="4"/>
      <c r="G38" s="18"/>
      <c r="H38" s="6"/>
    </row>
    <row r="39" spans="1:8" ht="21.75" hidden="1" thickBot="1" x14ac:dyDescent="0.25">
      <c r="A39" s="67">
        <v>20</v>
      </c>
      <c r="B39" s="4"/>
      <c r="C39" s="6"/>
      <c r="D39" s="1"/>
      <c r="E39" s="67">
        <v>20</v>
      </c>
      <c r="F39" s="4"/>
      <c r="G39" s="18"/>
      <c r="H39" s="6"/>
    </row>
    <row r="40" spans="1:8" ht="21.75" hidden="1" thickBot="1" x14ac:dyDescent="0.25">
      <c r="A40" s="67">
        <v>21</v>
      </c>
      <c r="B40" s="4"/>
      <c r="C40" s="6"/>
      <c r="D40" s="1"/>
      <c r="E40" s="67">
        <v>21</v>
      </c>
      <c r="F40" s="4"/>
      <c r="G40" s="18"/>
      <c r="H40" s="6"/>
    </row>
    <row r="41" spans="1:8" ht="21.75" hidden="1" thickBot="1" x14ac:dyDescent="0.25">
      <c r="A41" s="67">
        <v>22</v>
      </c>
      <c r="B41" s="4"/>
      <c r="C41" s="6"/>
      <c r="D41" s="1"/>
      <c r="E41" s="67">
        <v>22</v>
      </c>
      <c r="F41" s="4"/>
      <c r="G41" s="18"/>
      <c r="H41" s="6"/>
    </row>
    <row r="42" spans="1:8" ht="21.75" hidden="1" thickBot="1" x14ac:dyDescent="0.25">
      <c r="A42" s="67">
        <v>23</v>
      </c>
      <c r="B42" s="4"/>
      <c r="C42" s="6"/>
      <c r="D42" s="1"/>
      <c r="E42" s="67">
        <v>23</v>
      </c>
      <c r="F42" s="4"/>
      <c r="G42" s="18"/>
      <c r="H42" s="6"/>
    </row>
    <row r="43" spans="1:8" ht="21.75" hidden="1" thickBot="1" x14ac:dyDescent="0.25">
      <c r="A43" s="67">
        <v>24</v>
      </c>
      <c r="B43" s="4"/>
      <c r="C43" s="6"/>
      <c r="D43" s="1"/>
      <c r="E43" s="67">
        <v>24</v>
      </c>
      <c r="F43" s="4"/>
      <c r="G43" s="18"/>
      <c r="H43" s="6"/>
    </row>
    <row r="44" spans="1:8" ht="21.75" hidden="1" thickBot="1" x14ac:dyDescent="0.25">
      <c r="A44" s="67">
        <v>25</v>
      </c>
      <c r="B44" s="4"/>
      <c r="C44" s="6"/>
      <c r="D44" s="1"/>
      <c r="E44" s="67">
        <v>25</v>
      </c>
      <c r="F44" s="4"/>
      <c r="G44" s="18"/>
      <c r="H44" s="6"/>
    </row>
    <row r="45" spans="1:8" ht="21.75" hidden="1" thickBot="1" x14ac:dyDescent="0.25">
      <c r="A45" s="67">
        <v>26</v>
      </c>
      <c r="B45" s="4"/>
      <c r="C45" s="6"/>
      <c r="D45" s="1"/>
      <c r="E45" s="67">
        <v>26</v>
      </c>
      <c r="F45" s="4"/>
      <c r="G45" s="18"/>
      <c r="H45" s="6"/>
    </row>
    <row r="46" spans="1:8" ht="21.75" hidden="1" thickBot="1" x14ac:dyDescent="0.25">
      <c r="A46" s="67">
        <v>27</v>
      </c>
      <c r="B46" s="4"/>
      <c r="C46" s="6"/>
      <c r="D46" s="1"/>
      <c r="E46" s="67">
        <v>27</v>
      </c>
      <c r="F46" s="4"/>
      <c r="G46" s="18"/>
      <c r="H46" s="6"/>
    </row>
    <row r="47" spans="1:8" ht="21.75" hidden="1" thickBot="1" x14ac:dyDescent="0.25">
      <c r="A47" s="67">
        <v>28</v>
      </c>
      <c r="B47" s="4"/>
      <c r="C47" s="6"/>
      <c r="D47" s="1"/>
      <c r="E47" s="67">
        <v>28</v>
      </c>
      <c r="F47" s="4"/>
      <c r="G47" s="18"/>
      <c r="H47" s="6"/>
    </row>
    <row r="48" spans="1:8" ht="21.75" hidden="1" thickBot="1" x14ac:dyDescent="0.25">
      <c r="A48" s="67">
        <v>29</v>
      </c>
      <c r="B48" s="4"/>
      <c r="C48" s="6"/>
      <c r="D48" s="1"/>
      <c r="E48" s="67">
        <v>29</v>
      </c>
      <c r="F48" s="4"/>
      <c r="G48" s="18"/>
      <c r="H48" s="6"/>
    </row>
    <row r="49" spans="1:8" ht="21.75" hidden="1" thickBot="1" x14ac:dyDescent="0.25">
      <c r="A49" s="67">
        <v>30</v>
      </c>
      <c r="B49" s="4"/>
      <c r="C49" s="6"/>
      <c r="D49" s="1"/>
      <c r="E49" s="67">
        <v>30</v>
      </c>
      <c r="F49" s="4"/>
      <c r="G49" s="18"/>
      <c r="H49" s="6"/>
    </row>
    <row r="50" spans="1:8" ht="21.75" hidden="1" thickBot="1" x14ac:dyDescent="0.25">
      <c r="A50" s="67">
        <v>31</v>
      </c>
      <c r="B50" s="4"/>
      <c r="C50" s="6"/>
      <c r="D50" s="1"/>
      <c r="E50" s="67">
        <v>31</v>
      </c>
      <c r="F50" s="4"/>
      <c r="G50" s="18"/>
      <c r="H50" s="6"/>
    </row>
    <row r="51" spans="1:8" ht="21.75" hidden="1" thickBot="1" x14ac:dyDescent="0.25">
      <c r="A51" s="67">
        <v>32</v>
      </c>
      <c r="B51" s="4"/>
      <c r="C51" s="6"/>
      <c r="D51" s="1"/>
      <c r="E51" s="67">
        <v>32</v>
      </c>
      <c r="F51" s="4"/>
      <c r="G51" s="18"/>
      <c r="H51" s="6"/>
    </row>
    <row r="52" spans="1:8" ht="21.75" hidden="1" thickBot="1" x14ac:dyDescent="0.25">
      <c r="A52" s="67">
        <v>33</v>
      </c>
      <c r="B52" s="4"/>
      <c r="C52" s="6"/>
      <c r="D52" s="1"/>
      <c r="E52" s="67">
        <v>33</v>
      </c>
      <c r="F52" s="4"/>
      <c r="G52" s="18"/>
      <c r="H52" s="6"/>
    </row>
    <row r="53" spans="1:8" ht="21.75" hidden="1" thickBot="1" x14ac:dyDescent="0.25">
      <c r="A53" s="67">
        <v>34</v>
      </c>
      <c r="B53" s="4"/>
      <c r="C53" s="6"/>
      <c r="D53" s="1"/>
      <c r="E53" s="67">
        <v>34</v>
      </c>
      <c r="F53" s="4"/>
      <c r="G53" s="18"/>
      <c r="H53" s="6"/>
    </row>
    <row r="54" spans="1:8" ht="21.75" hidden="1" thickBot="1" x14ac:dyDescent="0.25">
      <c r="A54" s="67">
        <v>35</v>
      </c>
      <c r="B54" s="4"/>
      <c r="C54" s="6"/>
      <c r="D54" s="1"/>
      <c r="E54" s="67">
        <v>35</v>
      </c>
      <c r="F54" s="4"/>
      <c r="G54" s="18"/>
      <c r="H54" s="6"/>
    </row>
    <row r="55" spans="1:8" ht="21.75" hidden="1" thickBot="1" x14ac:dyDescent="0.25">
      <c r="A55" s="45">
        <v>36</v>
      </c>
      <c r="B55" s="46"/>
      <c r="C55" s="47"/>
      <c r="D55" s="1"/>
      <c r="E55" s="67">
        <v>36</v>
      </c>
      <c r="F55" s="4"/>
      <c r="G55" s="18"/>
      <c r="H55" s="6"/>
    </row>
    <row r="56" spans="1:8" ht="21.75" hidden="1" thickBot="1" x14ac:dyDescent="0.25">
      <c r="A56" s="67">
        <v>37</v>
      </c>
      <c r="B56" s="4"/>
      <c r="C56" s="6"/>
      <c r="D56" s="1"/>
      <c r="E56" s="67">
        <v>37</v>
      </c>
      <c r="F56" s="4"/>
      <c r="G56" s="18"/>
      <c r="H56" s="6"/>
    </row>
    <row r="57" spans="1:8" ht="21.75" hidden="1" thickBot="1" x14ac:dyDescent="0.25">
      <c r="A57" s="67">
        <v>38</v>
      </c>
      <c r="B57" s="4"/>
      <c r="C57" s="6"/>
      <c r="D57" s="1"/>
      <c r="E57" s="67">
        <v>38</v>
      </c>
      <c r="F57" s="4"/>
      <c r="G57" s="18"/>
      <c r="H57" s="6"/>
    </row>
    <row r="58" spans="1:8" ht="21.75" hidden="1" thickBot="1" x14ac:dyDescent="0.25">
      <c r="A58" s="67">
        <v>39</v>
      </c>
      <c r="B58" s="4"/>
      <c r="C58" s="6"/>
      <c r="D58" s="1"/>
      <c r="E58" s="67">
        <v>39</v>
      </c>
      <c r="F58" s="4"/>
      <c r="G58" s="18"/>
      <c r="H58" s="6"/>
    </row>
    <row r="59" spans="1:8" ht="21.75" hidden="1" thickBot="1" x14ac:dyDescent="0.25">
      <c r="A59" s="67">
        <v>40</v>
      </c>
      <c r="B59" s="4"/>
      <c r="C59" s="6"/>
      <c r="D59" s="1"/>
      <c r="E59" s="67">
        <v>40</v>
      </c>
      <c r="F59" s="4"/>
      <c r="G59" s="18"/>
      <c r="H59" s="6"/>
    </row>
    <row r="60" spans="1:8" ht="21.75" hidden="1" thickBot="1" x14ac:dyDescent="0.25">
      <c r="A60" s="67">
        <v>41</v>
      </c>
      <c r="B60" s="4"/>
      <c r="C60" s="6"/>
      <c r="D60" s="1"/>
      <c r="E60" s="67">
        <v>41</v>
      </c>
      <c r="F60" s="4"/>
      <c r="G60" s="18"/>
      <c r="H60" s="6"/>
    </row>
    <row r="61" spans="1:8" ht="21.75" hidden="1" thickBot="1" x14ac:dyDescent="0.25">
      <c r="A61" s="67">
        <v>42</v>
      </c>
      <c r="B61" s="4"/>
      <c r="C61" s="6"/>
      <c r="D61" s="1"/>
      <c r="E61" s="67">
        <v>42</v>
      </c>
      <c r="F61" s="4"/>
      <c r="G61" s="18"/>
      <c r="H61" s="6"/>
    </row>
    <row r="62" spans="1:8" ht="21.75" hidden="1" thickBot="1" x14ac:dyDescent="0.25">
      <c r="A62" s="67">
        <v>43</v>
      </c>
      <c r="B62" s="4"/>
      <c r="C62" s="6"/>
      <c r="D62" s="1"/>
      <c r="E62" s="67">
        <v>43</v>
      </c>
      <c r="F62" s="4"/>
      <c r="G62" s="18"/>
      <c r="H62" s="6"/>
    </row>
    <row r="63" spans="1:8" ht="21.75" hidden="1" thickBot="1" x14ac:dyDescent="0.25">
      <c r="A63" s="67">
        <v>44</v>
      </c>
      <c r="B63" s="4"/>
      <c r="C63" s="6"/>
      <c r="D63" s="1"/>
      <c r="E63" s="67">
        <v>44</v>
      </c>
      <c r="F63" s="4"/>
      <c r="G63" s="18"/>
      <c r="H63" s="6"/>
    </row>
    <row r="64" spans="1:8" ht="21.75" hidden="1" thickBot="1" x14ac:dyDescent="0.25">
      <c r="A64" s="67">
        <v>45</v>
      </c>
      <c r="B64" s="4"/>
      <c r="C64" s="6"/>
      <c r="D64" s="1"/>
      <c r="E64" s="67">
        <v>45</v>
      </c>
      <c r="F64" s="4"/>
      <c r="G64" s="18"/>
      <c r="H64" s="6"/>
    </row>
    <row r="65" spans="1:8" ht="21.75" hidden="1" thickBot="1" x14ac:dyDescent="0.25">
      <c r="A65" s="67">
        <v>46</v>
      </c>
      <c r="B65" s="4"/>
      <c r="C65" s="6"/>
      <c r="D65" s="1"/>
      <c r="E65" s="67">
        <v>46</v>
      </c>
      <c r="F65" s="4"/>
      <c r="G65" s="18"/>
      <c r="H65" s="6"/>
    </row>
    <row r="66" spans="1:8" ht="21.75" hidden="1" thickBot="1" x14ac:dyDescent="0.25">
      <c r="A66" s="67">
        <v>47</v>
      </c>
      <c r="B66" s="4"/>
      <c r="C66" s="6"/>
      <c r="D66" s="1"/>
      <c r="E66" s="67">
        <v>47</v>
      </c>
      <c r="F66" s="4"/>
      <c r="G66" s="18"/>
      <c r="H66" s="6"/>
    </row>
    <row r="67" spans="1:8" ht="21.75" hidden="1" thickBot="1" x14ac:dyDescent="0.25">
      <c r="A67" s="67">
        <v>48</v>
      </c>
      <c r="B67" s="4"/>
      <c r="C67" s="6"/>
      <c r="D67" s="1"/>
      <c r="E67" s="67">
        <v>48</v>
      </c>
      <c r="F67" s="4"/>
      <c r="G67" s="18"/>
      <c r="H67" s="6"/>
    </row>
    <row r="68" spans="1:8" ht="21.75" hidden="1" thickBot="1" x14ac:dyDescent="0.25">
      <c r="A68" s="67">
        <v>49</v>
      </c>
      <c r="B68" s="4"/>
      <c r="C68" s="6"/>
      <c r="D68" s="1"/>
      <c r="E68" s="67">
        <v>49</v>
      </c>
      <c r="F68" s="4"/>
      <c r="G68" s="18"/>
      <c r="H68" s="6"/>
    </row>
    <row r="69" spans="1:8" ht="21.75" hidden="1" thickBot="1" x14ac:dyDescent="0.25">
      <c r="A69" s="67">
        <v>50</v>
      </c>
      <c r="B69" s="4"/>
      <c r="C69" s="6"/>
      <c r="D69" s="1"/>
      <c r="E69" s="67">
        <v>50</v>
      </c>
      <c r="F69" s="4"/>
      <c r="G69" s="18"/>
      <c r="H69" s="6"/>
    </row>
    <row r="70" spans="1:8" ht="21.75" hidden="1" thickBot="1" x14ac:dyDescent="0.25">
      <c r="A70" s="67">
        <v>51</v>
      </c>
      <c r="B70" s="4"/>
      <c r="C70" s="6"/>
      <c r="D70" s="1"/>
      <c r="E70" s="67">
        <v>51</v>
      </c>
      <c r="F70" s="4"/>
      <c r="G70" s="18"/>
      <c r="H70" s="6"/>
    </row>
    <row r="71" spans="1:8" ht="21.75" hidden="1" thickBot="1" x14ac:dyDescent="0.25">
      <c r="A71" s="67">
        <v>52</v>
      </c>
      <c r="B71" s="4"/>
      <c r="C71" s="6"/>
      <c r="D71" s="1"/>
      <c r="E71" s="67">
        <v>52</v>
      </c>
      <c r="F71" s="4"/>
      <c r="G71" s="18"/>
      <c r="H71" s="6"/>
    </row>
    <row r="72" spans="1:8" ht="21.75" hidden="1" thickBot="1" x14ac:dyDescent="0.25">
      <c r="A72" s="67">
        <v>53</v>
      </c>
      <c r="B72" s="4"/>
      <c r="C72" s="6"/>
      <c r="D72" s="1"/>
      <c r="E72" s="67">
        <v>53</v>
      </c>
      <c r="F72" s="4"/>
      <c r="G72" s="18"/>
      <c r="H72" s="6"/>
    </row>
    <row r="73" spans="1:8" ht="21.75" hidden="1" thickBot="1" x14ac:dyDescent="0.25">
      <c r="A73" s="67">
        <v>54</v>
      </c>
      <c r="B73" s="4"/>
      <c r="C73" s="6"/>
      <c r="D73" s="1"/>
      <c r="E73" s="67">
        <v>54</v>
      </c>
      <c r="F73" s="4"/>
      <c r="G73" s="18"/>
      <c r="H73" s="6"/>
    </row>
    <row r="74" spans="1:8" ht="21.75" hidden="1" thickBot="1" x14ac:dyDescent="0.25">
      <c r="A74" s="67">
        <v>55</v>
      </c>
      <c r="B74" s="4"/>
      <c r="C74" s="6"/>
      <c r="D74" s="1"/>
      <c r="E74" s="67">
        <v>55</v>
      </c>
      <c r="F74" s="4"/>
      <c r="G74" s="18"/>
      <c r="H74" s="6"/>
    </row>
    <row r="75" spans="1:8" ht="21.75" hidden="1" thickBot="1" x14ac:dyDescent="0.25">
      <c r="A75" s="67">
        <v>56</v>
      </c>
      <c r="B75" s="4"/>
      <c r="C75" s="6"/>
      <c r="D75" s="1"/>
      <c r="E75" s="67">
        <v>56</v>
      </c>
      <c r="F75" s="4"/>
      <c r="G75" s="18"/>
      <c r="H75" s="6"/>
    </row>
    <row r="76" spans="1:8" ht="21.75" hidden="1" thickBot="1" x14ac:dyDescent="0.25">
      <c r="A76" s="67">
        <v>57</v>
      </c>
      <c r="B76" s="4"/>
      <c r="C76" s="6"/>
      <c r="D76" s="1"/>
      <c r="E76" s="67">
        <v>57</v>
      </c>
      <c r="F76" s="4"/>
      <c r="G76" s="18"/>
      <c r="H76" s="6"/>
    </row>
    <row r="77" spans="1:8" ht="21.75" hidden="1" thickBot="1" x14ac:dyDescent="0.25">
      <c r="A77" s="67">
        <v>58</v>
      </c>
      <c r="B77" s="4"/>
      <c r="C77" s="6"/>
      <c r="D77" s="1"/>
      <c r="E77" s="67">
        <v>58</v>
      </c>
      <c r="F77" s="4"/>
      <c r="G77" s="18"/>
      <c r="H77" s="6"/>
    </row>
    <row r="78" spans="1:8" ht="21.75" hidden="1" thickBot="1" x14ac:dyDescent="0.25">
      <c r="A78" s="67">
        <v>59</v>
      </c>
      <c r="B78" s="4"/>
      <c r="C78" s="6"/>
      <c r="D78" s="1"/>
      <c r="E78" s="67">
        <v>59</v>
      </c>
      <c r="F78" s="4"/>
      <c r="G78" s="18"/>
      <c r="H78" s="6"/>
    </row>
    <row r="79" spans="1:8" ht="21.75" hidden="1" thickBot="1" x14ac:dyDescent="0.25">
      <c r="A79" s="67">
        <v>60</v>
      </c>
      <c r="B79" s="4"/>
      <c r="C79" s="6"/>
      <c r="D79" s="1"/>
      <c r="E79" s="67">
        <v>60</v>
      </c>
      <c r="F79" s="4"/>
      <c r="G79" s="18"/>
      <c r="H79" s="6"/>
    </row>
    <row r="80" spans="1:8" ht="21.75" hidden="1" thickBot="1" x14ac:dyDescent="0.25">
      <c r="A80" s="67">
        <v>29</v>
      </c>
      <c r="B80" s="4"/>
      <c r="C80" s="67"/>
      <c r="D80" s="1"/>
      <c r="E80" s="67">
        <v>29</v>
      </c>
      <c r="F80" s="4"/>
      <c r="G80" s="18"/>
      <c r="H80" s="6"/>
    </row>
    <row r="81" spans="1:8" ht="21.75" hidden="1" thickBot="1" x14ac:dyDescent="0.25">
      <c r="A81" s="67">
        <v>30</v>
      </c>
      <c r="B81" s="4"/>
      <c r="C81" s="67"/>
      <c r="D81" s="1"/>
      <c r="E81" s="67">
        <v>30</v>
      </c>
      <c r="F81" s="4"/>
      <c r="G81" s="18"/>
      <c r="H81" s="6"/>
    </row>
    <row r="82" spans="1:8" ht="21" x14ac:dyDescent="0.2">
      <c r="A82" s="1"/>
      <c r="B82" s="7">
        <f>SUM(B20:B81)</f>
        <v>0</v>
      </c>
      <c r="C82" s="1"/>
      <c r="D82" s="1"/>
      <c r="E82" s="1"/>
      <c r="F82" s="7">
        <f>SUM(F20:F59)</f>
        <v>0</v>
      </c>
      <c r="G82" s="1"/>
      <c r="H82" s="1"/>
    </row>
    <row r="84" spans="1:8" ht="21" x14ac:dyDescent="0.2">
      <c r="A84" s="1"/>
      <c r="B84" s="1"/>
      <c r="C84" s="13" t="s">
        <v>15</v>
      </c>
      <c r="D84" s="12">
        <f>SUM(B82-F82)</f>
        <v>0</v>
      </c>
      <c r="E84" s="1"/>
      <c r="F84" s="1"/>
      <c r="G84" s="1"/>
      <c r="H84" s="1"/>
    </row>
  </sheetData>
  <mergeCells count="11">
    <mergeCell ref="A7:B7"/>
    <mergeCell ref="A1:C1"/>
    <mergeCell ref="A3:B3"/>
    <mergeCell ref="A4:B4"/>
    <mergeCell ref="A5:B5"/>
    <mergeCell ref="A6:B6"/>
    <mergeCell ref="A9:B9"/>
    <mergeCell ref="A10:B12"/>
    <mergeCell ref="A13:B13"/>
    <mergeCell ref="A14:B14"/>
    <mergeCell ref="A15:C15"/>
  </mergeCells>
  <pageMargins left="0.7" right="0.7" top="0.75" bottom="0.75" header="0.3" footer="0.3"/>
  <pageSetup paperSize="9" scale="64" orientation="portrait" r:id="rId1"/>
</worksheet>
</file>

<file path=xl/worksheets/sheet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H80"/>
  <sheetViews>
    <sheetView rightToLeft="1" topLeftCell="A13" workbookViewId="0">
      <selection activeCell="F21" sqref="F21"/>
    </sheetView>
  </sheetViews>
  <sheetFormatPr defaultRowHeight="14.25" x14ac:dyDescent="0.2"/>
  <cols>
    <col min="2" max="2" width="21.375" bestFit="1" customWidth="1"/>
    <col min="3" max="3" width="19.875" customWidth="1"/>
    <col min="4" max="4" width="18" customWidth="1"/>
    <col min="6" max="6" width="19.75" bestFit="1" customWidth="1"/>
    <col min="7" max="7" width="12.625" customWidth="1"/>
    <col min="8" max="8" width="25.125" customWidth="1"/>
  </cols>
  <sheetData>
    <row r="1" spans="1:8" ht="29.25" thickBot="1" x14ac:dyDescent="0.25">
      <c r="A1" s="183" t="s">
        <v>163</v>
      </c>
      <c r="B1" s="184"/>
      <c r="C1" s="184"/>
      <c r="D1" s="11"/>
      <c r="E1" s="11"/>
      <c r="F1" s="11" t="s">
        <v>143</v>
      </c>
      <c r="G1" s="15"/>
      <c r="H1" s="19" t="s">
        <v>164</v>
      </c>
    </row>
    <row r="2" spans="1:8" ht="16.5" thickBot="1" x14ac:dyDescent="0.3">
      <c r="A2" s="1"/>
      <c r="B2" s="1"/>
      <c r="C2" s="1"/>
      <c r="D2" s="1"/>
      <c r="E2" s="1"/>
      <c r="F2" s="1"/>
      <c r="G2" s="1"/>
      <c r="H2" s="71"/>
    </row>
    <row r="3" spans="1:8" ht="21.75" thickBot="1" x14ac:dyDescent="0.3">
      <c r="A3" s="172" t="s">
        <v>0</v>
      </c>
      <c r="B3" s="172"/>
      <c r="C3" s="86">
        <v>5</v>
      </c>
      <c r="D3" s="1"/>
      <c r="E3" s="1"/>
      <c r="F3" s="1"/>
      <c r="G3" s="1"/>
      <c r="H3" s="71"/>
    </row>
    <row r="4" spans="1:8" ht="21.75" thickBot="1" x14ac:dyDescent="0.25">
      <c r="A4" s="172" t="s">
        <v>1</v>
      </c>
      <c r="B4" s="172"/>
      <c r="C4" s="86">
        <v>7</v>
      </c>
      <c r="D4" s="1"/>
      <c r="E4" s="1"/>
      <c r="F4" s="1"/>
      <c r="G4" s="1"/>
      <c r="H4" s="33"/>
    </row>
    <row r="5" spans="1:8" ht="21.75" thickBot="1" x14ac:dyDescent="0.25">
      <c r="A5" s="172" t="s">
        <v>2</v>
      </c>
      <c r="B5" s="172"/>
      <c r="C5" s="4">
        <v>119</v>
      </c>
      <c r="D5" s="1"/>
      <c r="E5" s="1"/>
      <c r="F5" s="1"/>
      <c r="G5" s="1"/>
      <c r="H5" s="1"/>
    </row>
    <row r="6" spans="1:8" ht="21.75" thickBot="1" x14ac:dyDescent="0.25">
      <c r="A6" s="172" t="s">
        <v>3</v>
      </c>
      <c r="B6" s="172"/>
      <c r="C6" s="4"/>
      <c r="D6" s="1"/>
      <c r="E6" s="1"/>
      <c r="F6" s="1"/>
      <c r="G6" s="1"/>
      <c r="H6" s="1"/>
    </row>
    <row r="7" spans="1:8" ht="21.75" thickBot="1" x14ac:dyDescent="0.25">
      <c r="A7" s="182" t="s">
        <v>4</v>
      </c>
      <c r="B7" s="182"/>
      <c r="C7" s="5">
        <v>832000</v>
      </c>
      <c r="D7" s="1"/>
      <c r="E7" s="1"/>
      <c r="F7" s="1"/>
      <c r="G7" s="1"/>
      <c r="H7" s="1"/>
    </row>
    <row r="8" spans="1:8" ht="15" thickBot="1" x14ac:dyDescent="0.25">
      <c r="A8" s="1"/>
      <c r="B8" s="1"/>
      <c r="C8" s="1"/>
      <c r="D8" s="1"/>
      <c r="E8" s="1"/>
      <c r="F8" s="1"/>
      <c r="G8" s="1"/>
      <c r="H8" s="1"/>
    </row>
    <row r="9" spans="1:8" ht="21.75" thickBot="1" x14ac:dyDescent="0.25">
      <c r="A9" s="172" t="s">
        <v>5</v>
      </c>
      <c r="B9" s="172"/>
      <c r="C9" s="4">
        <v>0</v>
      </c>
      <c r="D9" s="6"/>
      <c r="E9" s="1"/>
      <c r="F9" s="1"/>
      <c r="G9" s="1"/>
      <c r="H9" s="1"/>
    </row>
    <row r="10" spans="1:8" ht="21.75" thickBot="1" x14ac:dyDescent="0.25">
      <c r="A10" s="173" t="s">
        <v>6</v>
      </c>
      <c r="B10" s="174"/>
      <c r="C10" s="4"/>
      <c r="D10" s="6"/>
      <c r="E10" s="1"/>
      <c r="F10" s="1"/>
      <c r="G10" s="1"/>
      <c r="H10" s="1"/>
    </row>
    <row r="11" spans="1:8" ht="21.75" thickBot="1" x14ac:dyDescent="0.25">
      <c r="A11" s="175"/>
      <c r="B11" s="176"/>
      <c r="C11" s="4"/>
      <c r="D11" s="6"/>
      <c r="E11" s="1"/>
      <c r="F11" s="1"/>
      <c r="G11" s="1"/>
      <c r="H11" s="1"/>
    </row>
    <row r="12" spans="1:8" ht="21.75" thickBot="1" x14ac:dyDescent="0.25">
      <c r="A12" s="177"/>
      <c r="B12" s="178"/>
      <c r="C12" s="4"/>
      <c r="D12" s="6"/>
      <c r="E12" s="1"/>
      <c r="F12" s="1"/>
      <c r="G12" s="1"/>
      <c r="H12" s="1"/>
    </row>
    <row r="13" spans="1:8" ht="21.75" thickBot="1" x14ac:dyDescent="0.25">
      <c r="A13" s="172" t="s">
        <v>7</v>
      </c>
      <c r="B13" s="172"/>
      <c r="C13" s="4"/>
      <c r="D13" s="8"/>
      <c r="E13" s="1"/>
      <c r="F13" s="1"/>
      <c r="G13" s="1"/>
      <c r="H13" s="1"/>
    </row>
    <row r="14" spans="1:8" ht="21.75" thickBot="1" x14ac:dyDescent="0.25">
      <c r="A14" s="172" t="s">
        <v>8</v>
      </c>
      <c r="B14" s="172"/>
      <c r="C14" s="4"/>
      <c r="D14" s="9"/>
      <c r="E14" s="1"/>
      <c r="F14" s="1"/>
      <c r="G14" s="1"/>
      <c r="H14" s="1"/>
    </row>
    <row r="15" spans="1:8" ht="21.75" thickBot="1" x14ac:dyDescent="0.25">
      <c r="A15" s="179" t="s">
        <v>9</v>
      </c>
      <c r="B15" s="180"/>
      <c r="C15" s="181"/>
      <c r="D15" s="5"/>
      <c r="E15" s="1"/>
      <c r="F15" s="10"/>
      <c r="G15" s="16"/>
      <c r="H15" s="1"/>
    </row>
    <row r="18" spans="1:8" ht="15" thickBot="1" x14ac:dyDescent="0.25">
      <c r="A18" s="1"/>
      <c r="B18" s="1"/>
      <c r="C18" s="1"/>
      <c r="D18" s="1"/>
      <c r="E18" s="1"/>
      <c r="F18" s="1"/>
      <c r="G18" s="1"/>
      <c r="H18" s="1"/>
    </row>
    <row r="19" spans="1:8" ht="21.75" thickBot="1" x14ac:dyDescent="0.25">
      <c r="A19" s="3" t="s">
        <v>10</v>
      </c>
      <c r="B19" s="3" t="s">
        <v>11</v>
      </c>
      <c r="C19" s="3" t="s">
        <v>12</v>
      </c>
      <c r="D19" s="1"/>
      <c r="E19" s="3" t="s">
        <v>10</v>
      </c>
      <c r="F19" s="3" t="s">
        <v>13</v>
      </c>
      <c r="G19" s="17" t="s">
        <v>14</v>
      </c>
      <c r="H19" s="14" t="s">
        <v>12</v>
      </c>
    </row>
    <row r="20" spans="1:8" ht="21.75" thickBot="1" x14ac:dyDescent="0.25">
      <c r="A20" s="86">
        <v>1</v>
      </c>
      <c r="B20" s="4"/>
      <c r="C20" s="6"/>
      <c r="D20" s="1"/>
      <c r="E20" s="86">
        <v>1</v>
      </c>
      <c r="F20" s="4">
        <v>80000</v>
      </c>
      <c r="G20" s="18">
        <v>1793</v>
      </c>
      <c r="H20" s="6">
        <v>45374</v>
      </c>
    </row>
    <row r="21" spans="1:8" ht="21.75" thickBot="1" x14ac:dyDescent="0.25">
      <c r="A21" s="86">
        <v>2</v>
      </c>
      <c r="B21" s="4"/>
      <c r="C21" s="6"/>
      <c r="D21" s="1"/>
      <c r="E21" s="86">
        <v>2</v>
      </c>
      <c r="F21" s="4"/>
      <c r="G21" s="18"/>
      <c r="H21" s="6"/>
    </row>
    <row r="22" spans="1:8" ht="21.75" hidden="1" thickBot="1" x14ac:dyDescent="0.25">
      <c r="A22" s="86">
        <v>7</v>
      </c>
      <c r="B22" s="4"/>
      <c r="C22" s="6"/>
      <c r="D22" s="1"/>
      <c r="E22" s="86">
        <v>7</v>
      </c>
      <c r="F22" s="4"/>
      <c r="G22" s="18"/>
      <c r="H22" s="6"/>
    </row>
    <row r="23" spans="1:8" ht="21.75" hidden="1" thickBot="1" x14ac:dyDescent="0.25">
      <c r="A23" s="86">
        <v>8</v>
      </c>
      <c r="B23" s="4"/>
      <c r="C23" s="6"/>
      <c r="D23" s="1"/>
      <c r="E23" s="86">
        <v>8</v>
      </c>
      <c r="F23" s="4"/>
      <c r="G23" s="18"/>
      <c r="H23" s="6"/>
    </row>
    <row r="24" spans="1:8" ht="21.75" hidden="1" thickBot="1" x14ac:dyDescent="0.25">
      <c r="A24" s="86">
        <v>9</v>
      </c>
      <c r="B24" s="4"/>
      <c r="C24" s="6"/>
      <c r="D24" s="1"/>
      <c r="E24" s="86">
        <v>9</v>
      </c>
      <c r="F24" s="4"/>
      <c r="G24" s="18"/>
      <c r="H24" s="6"/>
    </row>
    <row r="25" spans="1:8" ht="21.75" hidden="1" thickBot="1" x14ac:dyDescent="0.25">
      <c r="A25" s="86">
        <v>10</v>
      </c>
      <c r="B25" s="4"/>
      <c r="C25" s="6"/>
      <c r="D25" s="1"/>
      <c r="E25" s="86">
        <v>10</v>
      </c>
      <c r="F25" s="4"/>
      <c r="G25" s="18"/>
      <c r="H25" s="6"/>
    </row>
    <row r="26" spans="1:8" ht="21.75" hidden="1" thickBot="1" x14ac:dyDescent="0.25">
      <c r="A26" s="86">
        <v>11</v>
      </c>
      <c r="B26" s="4"/>
      <c r="C26" s="6"/>
      <c r="D26" s="1"/>
      <c r="E26" s="86">
        <v>11</v>
      </c>
      <c r="F26" s="4"/>
      <c r="G26" s="18"/>
      <c r="H26" s="6"/>
    </row>
    <row r="27" spans="1:8" ht="21.75" hidden="1" thickBot="1" x14ac:dyDescent="0.25">
      <c r="A27" s="86">
        <v>12</v>
      </c>
      <c r="B27" s="4"/>
      <c r="C27" s="6"/>
      <c r="D27" s="1"/>
      <c r="E27" s="86">
        <v>12</v>
      </c>
      <c r="F27" s="4"/>
      <c r="G27" s="18"/>
      <c r="H27" s="6"/>
    </row>
    <row r="28" spans="1:8" ht="21.75" hidden="1" thickBot="1" x14ac:dyDescent="0.25">
      <c r="A28" s="86">
        <v>13</v>
      </c>
      <c r="B28" s="4"/>
      <c r="C28" s="6"/>
      <c r="D28" s="1"/>
      <c r="E28" s="86">
        <v>13</v>
      </c>
      <c r="F28" s="4"/>
      <c r="G28" s="18"/>
      <c r="H28" s="6"/>
    </row>
    <row r="29" spans="1:8" ht="21.75" hidden="1" thickBot="1" x14ac:dyDescent="0.25">
      <c r="A29" s="86">
        <v>14</v>
      </c>
      <c r="B29" s="4"/>
      <c r="C29" s="6"/>
      <c r="D29" s="1"/>
      <c r="E29" s="86">
        <v>14</v>
      </c>
      <c r="F29" s="4"/>
      <c r="G29" s="18"/>
      <c r="H29" s="6"/>
    </row>
    <row r="30" spans="1:8" ht="21.75" hidden="1" thickBot="1" x14ac:dyDescent="0.25">
      <c r="A30" s="86">
        <v>15</v>
      </c>
      <c r="B30" s="4"/>
      <c r="C30" s="6"/>
      <c r="D30" s="1"/>
      <c r="E30" s="86">
        <v>15</v>
      </c>
      <c r="F30" s="4"/>
      <c r="G30" s="18"/>
      <c r="H30" s="6"/>
    </row>
    <row r="31" spans="1:8" ht="21.75" hidden="1" thickBot="1" x14ac:dyDescent="0.25">
      <c r="A31" s="86">
        <v>16</v>
      </c>
      <c r="B31" s="4"/>
      <c r="C31" s="6"/>
      <c r="D31" s="1"/>
      <c r="E31" s="86">
        <v>16</v>
      </c>
      <c r="F31" s="4"/>
      <c r="G31" s="18"/>
      <c r="H31" s="6"/>
    </row>
    <row r="32" spans="1:8" ht="21.75" hidden="1" thickBot="1" x14ac:dyDescent="0.25">
      <c r="A32" s="86">
        <v>17</v>
      </c>
      <c r="B32" s="4"/>
      <c r="C32" s="6"/>
      <c r="D32" s="1"/>
      <c r="E32" s="86">
        <v>17</v>
      </c>
      <c r="F32" s="4"/>
      <c r="G32" s="18"/>
      <c r="H32" s="6"/>
    </row>
    <row r="33" spans="1:8" ht="21.75" hidden="1" thickBot="1" x14ac:dyDescent="0.25">
      <c r="A33" s="86">
        <v>18</v>
      </c>
      <c r="B33" s="4"/>
      <c r="C33" s="6"/>
      <c r="D33" s="1"/>
      <c r="E33" s="86">
        <v>18</v>
      </c>
      <c r="F33" s="4"/>
      <c r="G33" s="18"/>
      <c r="H33" s="6"/>
    </row>
    <row r="34" spans="1:8" ht="21.75" hidden="1" thickBot="1" x14ac:dyDescent="0.25">
      <c r="A34" s="86">
        <v>19</v>
      </c>
      <c r="B34" s="4"/>
      <c r="C34" s="6"/>
      <c r="D34" s="1"/>
      <c r="E34" s="86">
        <v>19</v>
      </c>
      <c r="F34" s="4"/>
      <c r="G34" s="18"/>
      <c r="H34" s="6"/>
    </row>
    <row r="35" spans="1:8" ht="21.75" hidden="1" thickBot="1" x14ac:dyDescent="0.25">
      <c r="A35" s="86">
        <v>20</v>
      </c>
      <c r="B35" s="4"/>
      <c r="C35" s="6"/>
      <c r="D35" s="1"/>
      <c r="E35" s="86">
        <v>20</v>
      </c>
      <c r="F35" s="4"/>
      <c r="G35" s="18"/>
      <c r="H35" s="6"/>
    </row>
    <row r="36" spans="1:8" ht="21.75" hidden="1" thickBot="1" x14ac:dyDescent="0.25">
      <c r="A36" s="86">
        <v>21</v>
      </c>
      <c r="B36" s="4"/>
      <c r="C36" s="6"/>
      <c r="D36" s="1"/>
      <c r="E36" s="86">
        <v>21</v>
      </c>
      <c r="F36" s="4"/>
      <c r="G36" s="18"/>
      <c r="H36" s="6"/>
    </row>
    <row r="37" spans="1:8" ht="21.75" hidden="1" thickBot="1" x14ac:dyDescent="0.25">
      <c r="A37" s="86">
        <v>22</v>
      </c>
      <c r="B37" s="4"/>
      <c r="C37" s="6"/>
      <c r="D37" s="1"/>
      <c r="E37" s="86">
        <v>22</v>
      </c>
      <c r="F37" s="4"/>
      <c r="G37" s="18"/>
      <c r="H37" s="6"/>
    </row>
    <row r="38" spans="1:8" ht="21.75" hidden="1" thickBot="1" x14ac:dyDescent="0.25">
      <c r="A38" s="86">
        <v>23</v>
      </c>
      <c r="B38" s="4"/>
      <c r="C38" s="6"/>
      <c r="D38" s="1"/>
      <c r="E38" s="86">
        <v>23</v>
      </c>
      <c r="F38" s="4"/>
      <c r="G38" s="18"/>
      <c r="H38" s="6"/>
    </row>
    <row r="39" spans="1:8" ht="21.75" hidden="1" thickBot="1" x14ac:dyDescent="0.25">
      <c r="A39" s="86">
        <v>24</v>
      </c>
      <c r="B39" s="4"/>
      <c r="C39" s="6"/>
      <c r="D39" s="1"/>
      <c r="E39" s="86">
        <v>24</v>
      </c>
      <c r="F39" s="4"/>
      <c r="G39" s="18"/>
      <c r="H39" s="6"/>
    </row>
    <row r="40" spans="1:8" ht="21.75" hidden="1" thickBot="1" x14ac:dyDescent="0.25">
      <c r="A40" s="86">
        <v>25</v>
      </c>
      <c r="B40" s="4"/>
      <c r="C40" s="6"/>
      <c r="D40" s="1"/>
      <c r="E40" s="86">
        <v>25</v>
      </c>
      <c r="F40" s="4"/>
      <c r="G40" s="18"/>
      <c r="H40" s="6"/>
    </row>
    <row r="41" spans="1:8" ht="21.75" hidden="1" thickBot="1" x14ac:dyDescent="0.25">
      <c r="A41" s="86">
        <v>26</v>
      </c>
      <c r="B41" s="4"/>
      <c r="C41" s="6"/>
      <c r="D41" s="1"/>
      <c r="E41" s="86">
        <v>26</v>
      </c>
      <c r="F41" s="4"/>
      <c r="G41" s="18"/>
      <c r="H41" s="6"/>
    </row>
    <row r="42" spans="1:8" ht="21.75" hidden="1" thickBot="1" x14ac:dyDescent="0.25">
      <c r="A42" s="86">
        <v>27</v>
      </c>
      <c r="B42" s="4"/>
      <c r="C42" s="6"/>
      <c r="D42" s="1"/>
      <c r="E42" s="86">
        <v>27</v>
      </c>
      <c r="F42" s="4"/>
      <c r="G42" s="18"/>
      <c r="H42" s="6"/>
    </row>
    <row r="43" spans="1:8" ht="21.75" hidden="1" thickBot="1" x14ac:dyDescent="0.25">
      <c r="A43" s="86">
        <v>28</v>
      </c>
      <c r="B43" s="4"/>
      <c r="C43" s="6"/>
      <c r="D43" s="1"/>
      <c r="E43" s="86">
        <v>28</v>
      </c>
      <c r="F43" s="4"/>
      <c r="G43" s="18"/>
      <c r="H43" s="6"/>
    </row>
    <row r="44" spans="1:8" ht="21.75" hidden="1" thickBot="1" x14ac:dyDescent="0.25">
      <c r="A44" s="86">
        <v>29</v>
      </c>
      <c r="B44" s="4"/>
      <c r="C44" s="6"/>
      <c r="D44" s="1"/>
      <c r="E44" s="86">
        <v>29</v>
      </c>
      <c r="F44" s="4"/>
      <c r="G44" s="18"/>
      <c r="H44" s="6"/>
    </row>
    <row r="45" spans="1:8" ht="21.75" hidden="1" thickBot="1" x14ac:dyDescent="0.25">
      <c r="A45" s="86">
        <v>30</v>
      </c>
      <c r="B45" s="4"/>
      <c r="C45" s="6"/>
      <c r="D45" s="1"/>
      <c r="E45" s="86">
        <v>30</v>
      </c>
      <c r="F45" s="4"/>
      <c r="G45" s="18"/>
      <c r="H45" s="6"/>
    </row>
    <row r="46" spans="1:8" ht="21.75" hidden="1" thickBot="1" x14ac:dyDescent="0.25">
      <c r="A46" s="86">
        <v>31</v>
      </c>
      <c r="B46" s="4"/>
      <c r="C46" s="6"/>
      <c r="D46" s="1"/>
      <c r="E46" s="86">
        <v>31</v>
      </c>
      <c r="F46" s="4"/>
      <c r="G46" s="18"/>
      <c r="H46" s="6"/>
    </row>
    <row r="47" spans="1:8" ht="21.75" hidden="1" thickBot="1" x14ac:dyDescent="0.25">
      <c r="A47" s="86">
        <v>32</v>
      </c>
      <c r="B47" s="4"/>
      <c r="C47" s="6"/>
      <c r="D47" s="1"/>
      <c r="E47" s="86">
        <v>32</v>
      </c>
      <c r="F47" s="4"/>
      <c r="G47" s="18"/>
      <c r="H47" s="6"/>
    </row>
    <row r="48" spans="1:8" ht="21.75" hidden="1" thickBot="1" x14ac:dyDescent="0.25">
      <c r="A48" s="86">
        <v>33</v>
      </c>
      <c r="B48" s="4"/>
      <c r="C48" s="6"/>
      <c r="D48" s="1"/>
      <c r="E48" s="86">
        <v>33</v>
      </c>
      <c r="F48" s="4"/>
      <c r="G48" s="18"/>
      <c r="H48" s="6"/>
    </row>
    <row r="49" spans="1:8" ht="21.75" hidden="1" thickBot="1" x14ac:dyDescent="0.25">
      <c r="A49" s="86">
        <v>34</v>
      </c>
      <c r="B49" s="4"/>
      <c r="C49" s="6"/>
      <c r="D49" s="1"/>
      <c r="E49" s="86">
        <v>34</v>
      </c>
      <c r="F49" s="4"/>
      <c r="G49" s="18"/>
      <c r="H49" s="6"/>
    </row>
    <row r="50" spans="1:8" ht="21.75" hidden="1" thickBot="1" x14ac:dyDescent="0.25">
      <c r="A50" s="86">
        <v>35</v>
      </c>
      <c r="B50" s="4"/>
      <c r="C50" s="6"/>
      <c r="D50" s="1"/>
      <c r="E50" s="86">
        <v>35</v>
      </c>
      <c r="F50" s="4"/>
      <c r="G50" s="18"/>
      <c r="H50" s="6"/>
    </row>
    <row r="51" spans="1:8" ht="21.75" hidden="1" thickBot="1" x14ac:dyDescent="0.25">
      <c r="A51" s="86">
        <v>36</v>
      </c>
      <c r="B51" s="4"/>
      <c r="C51" s="6"/>
      <c r="D51" s="1"/>
      <c r="E51" s="86">
        <v>36</v>
      </c>
      <c r="F51" s="4"/>
      <c r="G51" s="18"/>
      <c r="H51" s="6"/>
    </row>
    <row r="52" spans="1:8" ht="21.75" hidden="1" thickBot="1" x14ac:dyDescent="0.25">
      <c r="A52" s="86">
        <v>37</v>
      </c>
      <c r="B52" s="4"/>
      <c r="C52" s="6"/>
      <c r="D52" s="1"/>
      <c r="E52" s="86">
        <v>37</v>
      </c>
      <c r="F52" s="4"/>
      <c r="G52" s="18"/>
      <c r="H52" s="6"/>
    </row>
    <row r="53" spans="1:8" ht="21.75" hidden="1" thickBot="1" x14ac:dyDescent="0.25">
      <c r="A53" s="86">
        <v>38</v>
      </c>
      <c r="B53" s="4"/>
      <c r="C53" s="6"/>
      <c r="D53" s="1"/>
      <c r="E53" s="86">
        <v>38</v>
      </c>
      <c r="F53" s="4"/>
      <c r="G53" s="18"/>
      <c r="H53" s="6"/>
    </row>
    <row r="54" spans="1:8" ht="21.75" hidden="1" thickBot="1" x14ac:dyDescent="0.25">
      <c r="A54" s="86">
        <v>39</v>
      </c>
      <c r="B54" s="4"/>
      <c r="C54" s="6"/>
      <c r="D54" s="1"/>
      <c r="E54" s="86">
        <v>39</v>
      </c>
      <c r="F54" s="4"/>
      <c r="G54" s="18"/>
      <c r="H54" s="6"/>
    </row>
    <row r="55" spans="1:8" ht="21.75" hidden="1" thickBot="1" x14ac:dyDescent="0.25">
      <c r="A55" s="86">
        <v>40</v>
      </c>
      <c r="B55" s="4"/>
      <c r="C55" s="6"/>
      <c r="D55" s="1"/>
      <c r="E55" s="86">
        <v>40</v>
      </c>
      <c r="F55" s="4"/>
      <c r="G55" s="18"/>
      <c r="H55" s="6"/>
    </row>
    <row r="56" spans="1:8" ht="21.75" hidden="1" thickBot="1" x14ac:dyDescent="0.25">
      <c r="A56" s="86">
        <v>41</v>
      </c>
      <c r="B56" s="4"/>
      <c r="C56" s="6"/>
      <c r="D56" s="1"/>
      <c r="E56" s="86">
        <v>41</v>
      </c>
      <c r="F56" s="4"/>
      <c r="G56" s="18"/>
      <c r="H56" s="6"/>
    </row>
    <row r="57" spans="1:8" ht="21.75" hidden="1" thickBot="1" x14ac:dyDescent="0.25">
      <c r="A57" s="86">
        <v>42</v>
      </c>
      <c r="B57" s="4"/>
      <c r="C57" s="6"/>
      <c r="D57" s="1"/>
      <c r="E57" s="86">
        <v>42</v>
      </c>
      <c r="F57" s="4"/>
      <c r="G57" s="18"/>
      <c r="H57" s="6"/>
    </row>
    <row r="58" spans="1:8" ht="21.75" hidden="1" thickBot="1" x14ac:dyDescent="0.25">
      <c r="A58" s="86">
        <v>43</v>
      </c>
      <c r="B58" s="4"/>
      <c r="C58" s="6"/>
      <c r="D58" s="1"/>
      <c r="E58" s="86">
        <v>43</v>
      </c>
      <c r="F58" s="4"/>
      <c r="G58" s="18"/>
      <c r="H58" s="6"/>
    </row>
    <row r="59" spans="1:8" ht="21.75" hidden="1" thickBot="1" x14ac:dyDescent="0.25">
      <c r="A59" s="86">
        <v>44</v>
      </c>
      <c r="B59" s="4"/>
      <c r="C59" s="6"/>
      <c r="D59" s="1"/>
      <c r="E59" s="86">
        <v>44</v>
      </c>
      <c r="F59" s="4"/>
      <c r="G59" s="18"/>
      <c r="H59" s="6"/>
    </row>
    <row r="60" spans="1:8" ht="21.75" hidden="1" thickBot="1" x14ac:dyDescent="0.25">
      <c r="A60" s="86">
        <v>45</v>
      </c>
      <c r="B60" s="4"/>
      <c r="C60" s="6"/>
      <c r="D60" s="1"/>
      <c r="E60" s="86">
        <v>45</v>
      </c>
      <c r="F60" s="4"/>
      <c r="G60" s="18"/>
      <c r="H60" s="6"/>
    </row>
    <row r="61" spans="1:8" ht="21.75" hidden="1" thickBot="1" x14ac:dyDescent="0.25">
      <c r="A61" s="86">
        <v>46</v>
      </c>
      <c r="B61" s="4"/>
      <c r="C61" s="6"/>
      <c r="D61" s="1"/>
      <c r="E61" s="86">
        <v>46</v>
      </c>
      <c r="F61" s="4"/>
      <c r="G61" s="18"/>
      <c r="H61" s="6"/>
    </row>
    <row r="62" spans="1:8" ht="21.75" hidden="1" thickBot="1" x14ac:dyDescent="0.25">
      <c r="A62" s="86">
        <v>47</v>
      </c>
      <c r="B62" s="4"/>
      <c r="C62" s="6"/>
      <c r="D62" s="1"/>
      <c r="E62" s="86">
        <v>47</v>
      </c>
      <c r="F62" s="4"/>
      <c r="G62" s="18"/>
      <c r="H62" s="6"/>
    </row>
    <row r="63" spans="1:8" ht="21.75" hidden="1" thickBot="1" x14ac:dyDescent="0.25">
      <c r="A63" s="86">
        <v>48</v>
      </c>
      <c r="B63" s="4"/>
      <c r="C63" s="6"/>
      <c r="D63" s="1"/>
      <c r="E63" s="86">
        <v>48</v>
      </c>
      <c r="F63" s="4"/>
      <c r="G63" s="18"/>
      <c r="H63" s="6"/>
    </row>
    <row r="64" spans="1:8" ht="21.75" hidden="1" thickBot="1" x14ac:dyDescent="0.25">
      <c r="A64" s="86">
        <v>49</v>
      </c>
      <c r="B64" s="4"/>
      <c r="C64" s="6"/>
      <c r="D64" s="1"/>
      <c r="E64" s="86">
        <v>49</v>
      </c>
      <c r="F64" s="4"/>
      <c r="G64" s="18"/>
      <c r="H64" s="6"/>
    </row>
    <row r="65" spans="1:8" ht="21.75" hidden="1" thickBot="1" x14ac:dyDescent="0.25">
      <c r="A65" s="86">
        <v>50</v>
      </c>
      <c r="B65" s="4"/>
      <c r="C65" s="6"/>
      <c r="D65" s="1"/>
      <c r="E65" s="86">
        <v>50</v>
      </c>
      <c r="F65" s="4"/>
      <c r="G65" s="18"/>
      <c r="H65" s="6"/>
    </row>
    <row r="66" spans="1:8" ht="21.75" hidden="1" thickBot="1" x14ac:dyDescent="0.25">
      <c r="A66" s="86">
        <v>51</v>
      </c>
      <c r="B66" s="4"/>
      <c r="C66" s="6"/>
      <c r="D66" s="1"/>
      <c r="E66" s="86">
        <v>51</v>
      </c>
      <c r="F66" s="4"/>
      <c r="G66" s="18"/>
      <c r="H66" s="6"/>
    </row>
    <row r="67" spans="1:8" ht="21.75" hidden="1" thickBot="1" x14ac:dyDescent="0.25">
      <c r="A67" s="86">
        <v>52</v>
      </c>
      <c r="B67" s="4"/>
      <c r="C67" s="6"/>
      <c r="D67" s="1"/>
      <c r="E67" s="86">
        <v>52</v>
      </c>
      <c r="F67" s="4"/>
      <c r="G67" s="18"/>
      <c r="H67" s="6"/>
    </row>
    <row r="68" spans="1:8" ht="21.75" hidden="1" thickBot="1" x14ac:dyDescent="0.25">
      <c r="A68" s="86">
        <v>53</v>
      </c>
      <c r="B68" s="4"/>
      <c r="C68" s="6"/>
      <c r="D68" s="1"/>
      <c r="E68" s="86">
        <v>53</v>
      </c>
      <c r="F68" s="4"/>
      <c r="G68" s="18"/>
      <c r="H68" s="6"/>
    </row>
    <row r="69" spans="1:8" ht="21.75" hidden="1" thickBot="1" x14ac:dyDescent="0.25">
      <c r="A69" s="86">
        <v>54</v>
      </c>
      <c r="B69" s="4"/>
      <c r="C69" s="6"/>
      <c r="D69" s="1"/>
      <c r="E69" s="86">
        <v>54</v>
      </c>
      <c r="F69" s="4"/>
      <c r="G69" s="18"/>
      <c r="H69" s="6"/>
    </row>
    <row r="70" spans="1:8" ht="21.75" hidden="1" thickBot="1" x14ac:dyDescent="0.25">
      <c r="A70" s="86">
        <v>55</v>
      </c>
      <c r="B70" s="4"/>
      <c r="C70" s="6"/>
      <c r="D70" s="1"/>
      <c r="E70" s="86">
        <v>55</v>
      </c>
      <c r="F70" s="4"/>
      <c r="G70" s="18"/>
      <c r="H70" s="6"/>
    </row>
    <row r="71" spans="1:8" ht="21.75" hidden="1" thickBot="1" x14ac:dyDescent="0.25">
      <c r="A71" s="86">
        <v>56</v>
      </c>
      <c r="B71" s="4"/>
      <c r="C71" s="6"/>
      <c r="D71" s="1"/>
      <c r="E71" s="86">
        <v>56</v>
      </c>
      <c r="F71" s="4"/>
      <c r="G71" s="18"/>
      <c r="H71" s="6"/>
    </row>
    <row r="72" spans="1:8" ht="21.75" hidden="1" thickBot="1" x14ac:dyDescent="0.25">
      <c r="A72" s="86">
        <v>57</v>
      </c>
      <c r="B72" s="4"/>
      <c r="C72" s="6"/>
      <c r="D72" s="1"/>
      <c r="E72" s="86">
        <v>57</v>
      </c>
      <c r="F72" s="4"/>
      <c r="G72" s="18"/>
      <c r="H72" s="6"/>
    </row>
    <row r="73" spans="1:8" ht="21.75" hidden="1" thickBot="1" x14ac:dyDescent="0.25">
      <c r="A73" s="86">
        <v>58</v>
      </c>
      <c r="B73" s="4"/>
      <c r="C73" s="6"/>
      <c r="D73" s="1"/>
      <c r="E73" s="86">
        <v>58</v>
      </c>
      <c r="F73" s="4"/>
      <c r="G73" s="18"/>
      <c r="H73" s="6"/>
    </row>
    <row r="74" spans="1:8" ht="21.75" hidden="1" thickBot="1" x14ac:dyDescent="0.25">
      <c r="A74" s="86">
        <v>59</v>
      </c>
      <c r="B74" s="4"/>
      <c r="C74" s="6"/>
      <c r="D74" s="1"/>
      <c r="E74" s="86">
        <v>59</v>
      </c>
      <c r="F74" s="4"/>
      <c r="G74" s="18"/>
      <c r="H74" s="6"/>
    </row>
    <row r="75" spans="1:8" ht="21.75" hidden="1" thickBot="1" x14ac:dyDescent="0.25">
      <c r="A75" s="86">
        <v>60</v>
      </c>
      <c r="B75" s="4"/>
      <c r="C75" s="6"/>
      <c r="D75" s="1"/>
      <c r="E75" s="86">
        <v>60</v>
      </c>
      <c r="F75" s="4"/>
      <c r="G75" s="18"/>
      <c r="H75" s="6"/>
    </row>
    <row r="76" spans="1:8" ht="21.75" hidden="1" thickBot="1" x14ac:dyDescent="0.25">
      <c r="A76" s="86">
        <v>29</v>
      </c>
      <c r="B76" s="4"/>
      <c r="C76" s="86"/>
      <c r="D76" s="1"/>
      <c r="E76" s="86">
        <v>29</v>
      </c>
      <c r="F76" s="4"/>
      <c r="G76" s="18"/>
      <c r="H76" s="6"/>
    </row>
    <row r="77" spans="1:8" ht="21.75" hidden="1" thickBot="1" x14ac:dyDescent="0.25">
      <c r="A77" s="86">
        <v>30</v>
      </c>
      <c r="B77" s="4"/>
      <c r="C77" s="86"/>
      <c r="D77" s="1"/>
      <c r="E77" s="86">
        <v>30</v>
      </c>
      <c r="F77" s="4"/>
      <c r="G77" s="18"/>
      <c r="H77" s="6"/>
    </row>
    <row r="78" spans="1:8" ht="21" x14ac:dyDescent="0.2">
      <c r="A78" s="1"/>
      <c r="B78" s="7">
        <f>SUM(B20:B77)</f>
        <v>0</v>
      </c>
      <c r="C78" s="1"/>
      <c r="D78" s="1"/>
      <c r="E78" s="1"/>
      <c r="F78" s="7">
        <f>SUM(F20:F55)</f>
        <v>80000</v>
      </c>
      <c r="G78" s="1"/>
      <c r="H78" s="1"/>
    </row>
    <row r="80" spans="1:8" ht="21" x14ac:dyDescent="0.2">
      <c r="A80" s="1"/>
      <c r="B80" s="1"/>
      <c r="C80" s="13" t="s">
        <v>15</v>
      </c>
      <c r="D80" s="12">
        <f>SUM(B78-F78)</f>
        <v>-80000</v>
      </c>
      <c r="E80" s="1"/>
      <c r="F80" s="1"/>
      <c r="G80" s="1"/>
      <c r="H80" s="1"/>
    </row>
  </sheetData>
  <mergeCells count="11">
    <mergeCell ref="A9:B9"/>
    <mergeCell ref="A10:B12"/>
    <mergeCell ref="A13:B13"/>
    <mergeCell ref="A14:B14"/>
    <mergeCell ref="A15:C15"/>
    <mergeCell ref="A7:B7"/>
    <mergeCell ref="A1:C1"/>
    <mergeCell ref="A3:B3"/>
    <mergeCell ref="A4:B4"/>
    <mergeCell ref="A5:B5"/>
    <mergeCell ref="A6:B6"/>
  </mergeCells>
  <pageMargins left="0.7" right="0.7" top="0.75" bottom="0.75" header="0.3" footer="0.3"/>
  <pageSetup paperSize="9" scale="64" orientation="portrait" r:id="rId1"/>
</worksheet>
</file>

<file path=xl/worksheets/sheet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H48"/>
  <sheetViews>
    <sheetView rightToLeft="1" workbookViewId="0">
      <selection activeCell="G55" sqref="G55"/>
    </sheetView>
  </sheetViews>
  <sheetFormatPr defaultRowHeight="14.25" x14ac:dyDescent="0.2"/>
  <cols>
    <col min="2" max="2" width="21.375" bestFit="1" customWidth="1"/>
    <col min="3" max="3" width="19.875" customWidth="1"/>
    <col min="4" max="4" width="18" customWidth="1"/>
    <col min="6" max="6" width="19.75" bestFit="1" customWidth="1"/>
    <col min="7" max="7" width="12.625" customWidth="1"/>
    <col min="8" max="8" width="25.125" customWidth="1"/>
  </cols>
  <sheetData>
    <row r="1" spans="1:8" ht="29.25" thickBot="1" x14ac:dyDescent="0.25">
      <c r="A1" s="183" t="s">
        <v>225</v>
      </c>
      <c r="B1" s="184"/>
      <c r="C1" s="184"/>
      <c r="D1" s="11"/>
      <c r="E1" s="11"/>
      <c r="F1" s="11"/>
      <c r="G1" s="15"/>
      <c r="H1" s="19" t="s">
        <v>226</v>
      </c>
    </row>
    <row r="2" spans="1:8" ht="18.75" thickBot="1" x14ac:dyDescent="0.3">
      <c r="A2" s="1"/>
      <c r="B2" s="1"/>
      <c r="C2" s="1"/>
      <c r="D2" s="1"/>
      <c r="E2" s="1"/>
      <c r="F2" s="1"/>
      <c r="G2" s="1"/>
      <c r="H2" s="76"/>
    </row>
    <row r="3" spans="1:8" ht="21.75" thickBot="1" x14ac:dyDescent="0.3">
      <c r="A3" s="172" t="s">
        <v>0</v>
      </c>
      <c r="B3" s="172"/>
      <c r="C3" s="70">
        <v>6</v>
      </c>
      <c r="D3" s="1"/>
      <c r="E3" s="1"/>
      <c r="F3" s="1"/>
      <c r="G3" s="1"/>
      <c r="H3" s="76"/>
    </row>
    <row r="4" spans="1:8" ht="21.75" thickBot="1" x14ac:dyDescent="0.25">
      <c r="A4" s="172" t="s">
        <v>1</v>
      </c>
      <c r="B4" s="172"/>
      <c r="C4" s="70">
        <v>2</v>
      </c>
      <c r="D4" s="1"/>
      <c r="E4" s="1"/>
      <c r="F4" s="1"/>
      <c r="G4" s="1"/>
      <c r="H4" s="33"/>
    </row>
    <row r="5" spans="1:8" ht="21.75" thickBot="1" x14ac:dyDescent="0.25">
      <c r="A5" s="172" t="s">
        <v>2</v>
      </c>
      <c r="B5" s="172"/>
      <c r="C5" s="4">
        <v>194</v>
      </c>
      <c r="D5" s="1"/>
      <c r="E5" s="1"/>
      <c r="F5" s="1"/>
      <c r="G5" s="1"/>
      <c r="H5" s="1"/>
    </row>
    <row r="6" spans="1:8" ht="21.75" thickBot="1" x14ac:dyDescent="0.25">
      <c r="A6" s="172" t="s">
        <v>3</v>
      </c>
      <c r="B6" s="172"/>
      <c r="C6" s="4"/>
      <c r="D6" s="1"/>
      <c r="E6" s="1"/>
      <c r="F6" s="1"/>
      <c r="G6" s="1"/>
      <c r="H6" s="1"/>
    </row>
    <row r="7" spans="1:8" ht="21.75" thickBot="1" x14ac:dyDescent="0.25">
      <c r="A7" s="182" t="s">
        <v>4</v>
      </c>
      <c r="B7" s="182"/>
      <c r="C7" s="5">
        <v>2950000</v>
      </c>
      <c r="D7" s="1"/>
      <c r="E7" s="1"/>
      <c r="F7" s="1"/>
      <c r="G7" s="1"/>
      <c r="H7" s="1"/>
    </row>
    <row r="8" spans="1:8" ht="15" thickBot="1" x14ac:dyDescent="0.25">
      <c r="A8" s="1"/>
      <c r="B8" s="1"/>
      <c r="C8" s="1"/>
      <c r="D8" s="1"/>
      <c r="E8" s="1"/>
      <c r="F8" s="1"/>
      <c r="G8" s="1"/>
      <c r="H8" s="1"/>
    </row>
    <row r="9" spans="1:8" ht="21.75" thickBot="1" x14ac:dyDescent="0.25">
      <c r="A9" s="172" t="s">
        <v>5</v>
      </c>
      <c r="B9" s="172"/>
      <c r="C9" s="4">
        <v>2950000</v>
      </c>
      <c r="D9" s="6">
        <v>45421</v>
      </c>
      <c r="E9" s="1"/>
      <c r="F9" s="1"/>
      <c r="G9" s="1"/>
      <c r="H9" s="1"/>
    </row>
    <row r="10" spans="1:8" ht="21.75" thickBot="1" x14ac:dyDescent="0.25">
      <c r="A10" s="173" t="s">
        <v>6</v>
      </c>
      <c r="B10" s="174"/>
      <c r="C10" s="4" t="s">
        <v>227</v>
      </c>
      <c r="D10" s="6"/>
      <c r="E10" s="1"/>
      <c r="F10" s="1"/>
      <c r="G10" s="1"/>
      <c r="H10" s="1"/>
    </row>
    <row r="11" spans="1:8" ht="21.75" thickBot="1" x14ac:dyDescent="0.25">
      <c r="A11" s="175"/>
      <c r="B11" s="176"/>
      <c r="C11" s="4"/>
      <c r="D11" s="6"/>
      <c r="E11" s="1"/>
      <c r="F11" s="1"/>
      <c r="G11" s="1"/>
      <c r="H11" s="1"/>
    </row>
    <row r="12" spans="1:8" ht="21.75" thickBot="1" x14ac:dyDescent="0.25">
      <c r="A12" s="177"/>
      <c r="B12" s="178"/>
      <c r="C12" s="4"/>
      <c r="D12" s="6"/>
      <c r="E12" s="1"/>
      <c r="F12" s="1"/>
      <c r="G12" s="1"/>
      <c r="H12" s="1"/>
    </row>
    <row r="13" spans="1:8" ht="21.75" thickBot="1" x14ac:dyDescent="0.25">
      <c r="A13" s="172" t="s">
        <v>7</v>
      </c>
      <c r="B13" s="172"/>
      <c r="C13" s="4"/>
      <c r="D13" s="8"/>
      <c r="E13" s="1"/>
      <c r="F13" s="1"/>
      <c r="G13" s="1"/>
      <c r="H13" s="1"/>
    </row>
    <row r="14" spans="1:8" ht="21.75" thickBot="1" x14ac:dyDescent="0.25">
      <c r="A14" s="172" t="s">
        <v>8</v>
      </c>
      <c r="B14" s="172"/>
      <c r="C14" s="4"/>
      <c r="D14" s="9"/>
      <c r="E14" s="1"/>
      <c r="F14" s="1"/>
      <c r="G14" s="117" t="s">
        <v>199</v>
      </c>
      <c r="H14" s="1"/>
    </row>
    <row r="15" spans="1:8" ht="21.75" thickBot="1" x14ac:dyDescent="0.25">
      <c r="A15" s="179" t="s">
        <v>9</v>
      </c>
      <c r="B15" s="180"/>
      <c r="C15" s="181"/>
      <c r="D15" s="5"/>
      <c r="E15" s="1"/>
      <c r="F15" s="10"/>
      <c r="G15" s="16"/>
      <c r="H15" s="1"/>
    </row>
    <row r="18" spans="1:8" ht="15" thickBot="1" x14ac:dyDescent="0.25">
      <c r="A18" s="1"/>
      <c r="B18" s="1"/>
      <c r="C18" s="1"/>
      <c r="D18" s="1"/>
      <c r="E18" s="1"/>
      <c r="F18" s="1"/>
      <c r="G18" s="1"/>
      <c r="H18" s="1"/>
    </row>
    <row r="19" spans="1:8" ht="21.75" thickBot="1" x14ac:dyDescent="0.25">
      <c r="A19" s="3" t="s">
        <v>10</v>
      </c>
      <c r="B19" s="3" t="s">
        <v>11</v>
      </c>
      <c r="C19" s="3" t="s">
        <v>12</v>
      </c>
      <c r="D19" s="1"/>
      <c r="E19" s="3" t="s">
        <v>10</v>
      </c>
      <c r="F19" s="3" t="s">
        <v>13</v>
      </c>
      <c r="G19" s="17" t="s">
        <v>14</v>
      </c>
      <c r="H19" s="14" t="s">
        <v>12</v>
      </c>
    </row>
    <row r="20" spans="1:8" ht="21.75" hidden="1" thickBot="1" x14ac:dyDescent="0.25">
      <c r="A20" s="70">
        <v>37</v>
      </c>
      <c r="B20" s="4"/>
      <c r="C20" s="6"/>
      <c r="D20" s="1"/>
      <c r="E20" s="70">
        <v>37</v>
      </c>
      <c r="F20" s="4"/>
      <c r="G20" s="18"/>
      <c r="H20" s="6"/>
    </row>
    <row r="21" spans="1:8" ht="21.75" hidden="1" thickBot="1" x14ac:dyDescent="0.25">
      <c r="A21" s="70">
        <v>38</v>
      </c>
      <c r="B21" s="4"/>
      <c r="C21" s="6"/>
      <c r="D21" s="1"/>
      <c r="E21" s="70">
        <v>38</v>
      </c>
      <c r="F21" s="4"/>
      <c r="G21" s="18"/>
      <c r="H21" s="6"/>
    </row>
    <row r="22" spans="1:8" ht="21.75" hidden="1" thickBot="1" x14ac:dyDescent="0.25">
      <c r="A22" s="70">
        <v>39</v>
      </c>
      <c r="B22" s="4"/>
      <c r="C22" s="6"/>
      <c r="D22" s="1"/>
      <c r="E22" s="70">
        <v>39</v>
      </c>
      <c r="F22" s="4"/>
      <c r="G22" s="18"/>
      <c r="H22" s="6"/>
    </row>
    <row r="23" spans="1:8" ht="21.75" hidden="1" thickBot="1" x14ac:dyDescent="0.25">
      <c r="A23" s="70">
        <v>40</v>
      </c>
      <c r="B23" s="4"/>
      <c r="C23" s="6"/>
      <c r="D23" s="1"/>
      <c r="E23" s="70">
        <v>40</v>
      </c>
      <c r="F23" s="4"/>
      <c r="G23" s="18"/>
      <c r="H23" s="6"/>
    </row>
    <row r="24" spans="1:8" ht="21.75" hidden="1" thickBot="1" x14ac:dyDescent="0.25">
      <c r="A24" s="70">
        <v>41</v>
      </c>
      <c r="B24" s="4"/>
      <c r="C24" s="6"/>
      <c r="D24" s="1"/>
      <c r="E24" s="70">
        <v>41</v>
      </c>
      <c r="F24" s="4"/>
      <c r="G24" s="18"/>
      <c r="H24" s="6"/>
    </row>
    <row r="25" spans="1:8" ht="21.75" hidden="1" thickBot="1" x14ac:dyDescent="0.25">
      <c r="A25" s="70">
        <v>42</v>
      </c>
      <c r="B25" s="4"/>
      <c r="C25" s="6"/>
      <c r="D25" s="1"/>
      <c r="E25" s="70">
        <v>42</v>
      </c>
      <c r="F25" s="4"/>
      <c r="G25" s="18"/>
      <c r="H25" s="6"/>
    </row>
    <row r="26" spans="1:8" ht="21.75" hidden="1" thickBot="1" x14ac:dyDescent="0.25">
      <c r="A26" s="70">
        <v>43</v>
      </c>
      <c r="B26" s="4"/>
      <c r="C26" s="6"/>
      <c r="D26" s="1"/>
      <c r="E26" s="70">
        <v>43</v>
      </c>
      <c r="F26" s="4"/>
      <c r="G26" s="18"/>
      <c r="H26" s="6"/>
    </row>
    <row r="27" spans="1:8" ht="21.75" hidden="1" thickBot="1" x14ac:dyDescent="0.25">
      <c r="A27" s="70">
        <v>44</v>
      </c>
      <c r="B27" s="4"/>
      <c r="C27" s="6"/>
      <c r="D27" s="1"/>
      <c r="E27" s="70">
        <v>44</v>
      </c>
      <c r="F27" s="4"/>
      <c r="G27" s="18"/>
      <c r="H27" s="6"/>
    </row>
    <row r="28" spans="1:8" ht="21.75" hidden="1" thickBot="1" x14ac:dyDescent="0.25">
      <c r="A28" s="70">
        <v>45</v>
      </c>
      <c r="B28" s="4"/>
      <c r="C28" s="6"/>
      <c r="D28" s="1"/>
      <c r="E28" s="70">
        <v>45</v>
      </c>
      <c r="F28" s="4"/>
      <c r="G28" s="18"/>
      <c r="H28" s="6"/>
    </row>
    <row r="29" spans="1:8" ht="21.75" hidden="1" thickBot="1" x14ac:dyDescent="0.25">
      <c r="A29" s="70">
        <v>46</v>
      </c>
      <c r="B29" s="4"/>
      <c r="C29" s="6"/>
      <c r="D29" s="1"/>
      <c r="E29" s="70">
        <v>46</v>
      </c>
      <c r="F29" s="4"/>
      <c r="G29" s="18"/>
      <c r="H29" s="6"/>
    </row>
    <row r="30" spans="1:8" ht="21.75" hidden="1" thickBot="1" x14ac:dyDescent="0.25">
      <c r="A30" s="70">
        <v>47</v>
      </c>
      <c r="B30" s="4"/>
      <c r="C30" s="6"/>
      <c r="D30" s="1"/>
      <c r="E30" s="70">
        <v>47</v>
      </c>
      <c r="F30" s="4"/>
      <c r="G30" s="18"/>
      <c r="H30" s="6"/>
    </row>
    <row r="31" spans="1:8" ht="21.75" hidden="1" thickBot="1" x14ac:dyDescent="0.25">
      <c r="A31" s="70">
        <v>48</v>
      </c>
      <c r="B31" s="4"/>
      <c r="C31" s="6"/>
      <c r="D31" s="1"/>
      <c r="E31" s="70">
        <v>48</v>
      </c>
      <c r="F31" s="4"/>
      <c r="G31" s="18"/>
      <c r="H31" s="6"/>
    </row>
    <row r="32" spans="1:8" ht="21.75" hidden="1" thickBot="1" x14ac:dyDescent="0.25">
      <c r="A32" s="70">
        <v>49</v>
      </c>
      <c r="B32" s="4"/>
      <c r="C32" s="6"/>
      <c r="D32" s="1"/>
      <c r="E32" s="70">
        <v>49</v>
      </c>
      <c r="F32" s="4"/>
      <c r="G32" s="18"/>
      <c r="H32" s="6"/>
    </row>
    <row r="33" spans="1:8" ht="21.75" hidden="1" thickBot="1" x14ac:dyDescent="0.25">
      <c r="A33" s="70">
        <v>50</v>
      </c>
      <c r="B33" s="4"/>
      <c r="C33" s="6"/>
      <c r="D33" s="1"/>
      <c r="E33" s="70">
        <v>50</v>
      </c>
      <c r="F33" s="4"/>
      <c r="G33" s="18"/>
      <c r="H33" s="6"/>
    </row>
    <row r="34" spans="1:8" ht="21.75" hidden="1" thickBot="1" x14ac:dyDescent="0.25">
      <c r="A34" s="70">
        <v>51</v>
      </c>
      <c r="B34" s="4"/>
      <c r="C34" s="6"/>
      <c r="D34" s="1"/>
      <c r="E34" s="70">
        <v>51</v>
      </c>
      <c r="F34" s="4"/>
      <c r="G34" s="18"/>
      <c r="H34" s="6"/>
    </row>
    <row r="35" spans="1:8" ht="21.75" hidden="1" thickBot="1" x14ac:dyDescent="0.25">
      <c r="A35" s="70">
        <v>52</v>
      </c>
      <c r="B35" s="4"/>
      <c r="C35" s="6"/>
      <c r="D35" s="1"/>
      <c r="E35" s="70">
        <v>52</v>
      </c>
      <c r="F35" s="4"/>
      <c r="G35" s="18"/>
      <c r="H35" s="6"/>
    </row>
    <row r="36" spans="1:8" ht="21.75" hidden="1" thickBot="1" x14ac:dyDescent="0.25">
      <c r="A36" s="70">
        <v>53</v>
      </c>
      <c r="B36" s="4"/>
      <c r="C36" s="6"/>
      <c r="D36" s="1"/>
      <c r="E36" s="70">
        <v>53</v>
      </c>
      <c r="F36" s="4"/>
      <c r="G36" s="18"/>
      <c r="H36" s="6"/>
    </row>
    <row r="37" spans="1:8" ht="21.75" hidden="1" thickBot="1" x14ac:dyDescent="0.25">
      <c r="A37" s="70">
        <v>54</v>
      </c>
      <c r="B37" s="4"/>
      <c r="C37" s="6"/>
      <c r="D37" s="1"/>
      <c r="E37" s="70">
        <v>54</v>
      </c>
      <c r="F37" s="4"/>
      <c r="G37" s="18"/>
      <c r="H37" s="6"/>
    </row>
    <row r="38" spans="1:8" ht="21.75" hidden="1" thickBot="1" x14ac:dyDescent="0.25">
      <c r="A38" s="70">
        <v>55</v>
      </c>
      <c r="B38" s="4"/>
      <c r="C38" s="6"/>
      <c r="D38" s="1"/>
      <c r="E38" s="70">
        <v>55</v>
      </c>
      <c r="F38" s="4"/>
      <c r="G38" s="18"/>
      <c r="H38" s="6"/>
    </row>
    <row r="39" spans="1:8" ht="21.75" hidden="1" thickBot="1" x14ac:dyDescent="0.25">
      <c r="A39" s="70">
        <v>56</v>
      </c>
      <c r="B39" s="4"/>
      <c r="C39" s="6"/>
      <c r="D39" s="1"/>
      <c r="E39" s="70">
        <v>56</v>
      </c>
      <c r="F39" s="4"/>
      <c r="G39" s="18"/>
      <c r="H39" s="6"/>
    </row>
    <row r="40" spans="1:8" ht="21.75" hidden="1" thickBot="1" x14ac:dyDescent="0.25">
      <c r="A40" s="70">
        <v>57</v>
      </c>
      <c r="B40" s="4"/>
      <c r="C40" s="6"/>
      <c r="D40" s="1"/>
      <c r="E40" s="70">
        <v>57</v>
      </c>
      <c r="F40" s="4"/>
      <c r="G40" s="18"/>
      <c r="H40" s="6"/>
    </row>
    <row r="41" spans="1:8" ht="21.75" hidden="1" thickBot="1" x14ac:dyDescent="0.25">
      <c r="A41" s="70">
        <v>58</v>
      </c>
      <c r="B41" s="4"/>
      <c r="C41" s="6"/>
      <c r="D41" s="1"/>
      <c r="E41" s="70">
        <v>58</v>
      </c>
      <c r="F41" s="4"/>
      <c r="G41" s="18"/>
      <c r="H41" s="6"/>
    </row>
    <row r="42" spans="1:8" ht="21.75" hidden="1" thickBot="1" x14ac:dyDescent="0.25">
      <c r="A42" s="70">
        <v>59</v>
      </c>
      <c r="B42" s="4"/>
      <c r="C42" s="6"/>
      <c r="D42" s="1"/>
      <c r="E42" s="70">
        <v>59</v>
      </c>
      <c r="F42" s="4"/>
      <c r="G42" s="18"/>
      <c r="H42" s="6"/>
    </row>
    <row r="43" spans="1:8" ht="21.75" hidden="1" thickBot="1" x14ac:dyDescent="0.25">
      <c r="A43" s="70">
        <v>60</v>
      </c>
      <c r="B43" s="4"/>
      <c r="C43" s="6"/>
      <c r="D43" s="1"/>
      <c r="E43" s="70">
        <v>60</v>
      </c>
      <c r="F43" s="4"/>
      <c r="G43" s="18"/>
      <c r="H43" s="6"/>
    </row>
    <row r="44" spans="1:8" ht="21.75" hidden="1" thickBot="1" x14ac:dyDescent="0.25">
      <c r="A44" s="70">
        <v>29</v>
      </c>
      <c r="B44" s="4"/>
      <c r="C44" s="70"/>
      <c r="D44" s="1"/>
      <c r="E44" s="70">
        <v>29</v>
      </c>
      <c r="F44" s="4"/>
      <c r="G44" s="18"/>
      <c r="H44" s="6"/>
    </row>
    <row r="45" spans="1:8" ht="21.75" hidden="1" thickBot="1" x14ac:dyDescent="0.25">
      <c r="A45" s="70">
        <v>30</v>
      </c>
      <c r="B45" s="4"/>
      <c r="C45" s="70"/>
      <c r="D45" s="1"/>
      <c r="E45" s="70">
        <v>30</v>
      </c>
      <c r="F45" s="4"/>
      <c r="G45" s="18"/>
      <c r="H45" s="6"/>
    </row>
    <row r="46" spans="1:8" ht="21" x14ac:dyDescent="0.2">
      <c r="A46" s="1"/>
      <c r="B46" s="7">
        <f>SUM(B20:B45)</f>
        <v>0</v>
      </c>
      <c r="C46" s="1"/>
      <c r="D46" s="1"/>
      <c r="E46" s="1"/>
      <c r="F46" s="7">
        <f>SUM(F20:F23)</f>
        <v>0</v>
      </c>
      <c r="G46" s="1"/>
      <c r="H46" s="1"/>
    </row>
    <row r="48" spans="1:8" ht="21" x14ac:dyDescent="0.2">
      <c r="A48" s="1"/>
      <c r="B48" s="1"/>
      <c r="C48" s="13" t="s">
        <v>15</v>
      </c>
      <c r="D48" s="12">
        <f>SUM(B46-F46)</f>
        <v>0</v>
      </c>
      <c r="E48" s="1"/>
      <c r="F48" s="1"/>
      <c r="G48" s="1"/>
      <c r="H48" s="1"/>
    </row>
  </sheetData>
  <mergeCells count="11">
    <mergeCell ref="A9:B9"/>
    <mergeCell ref="A10:B12"/>
    <mergeCell ref="A13:B13"/>
    <mergeCell ref="A14:B14"/>
    <mergeCell ref="A15:C15"/>
    <mergeCell ref="A7:B7"/>
    <mergeCell ref="A1:C1"/>
    <mergeCell ref="A3:B3"/>
    <mergeCell ref="A4:B4"/>
    <mergeCell ref="A5:B5"/>
    <mergeCell ref="A6:B6"/>
  </mergeCells>
  <pageMargins left="0.7" right="0.7" top="0.75" bottom="0.75" header="0.3" footer="0.3"/>
  <pageSetup paperSize="9" scale="63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2"/>
  <sheetViews>
    <sheetView rightToLeft="1" workbookViewId="0">
      <selection activeCell="C56" sqref="C56"/>
    </sheetView>
  </sheetViews>
  <sheetFormatPr defaultRowHeight="14.25" x14ac:dyDescent="0.2"/>
  <cols>
    <col min="2" max="2" width="16.375" bestFit="1" customWidth="1"/>
    <col min="3" max="4" width="14.375" bestFit="1" customWidth="1"/>
    <col min="6" max="6" width="14.875" bestFit="1" customWidth="1"/>
    <col min="7" max="7" width="16.375" bestFit="1" customWidth="1"/>
    <col min="8" max="8" width="22.375" bestFit="1" customWidth="1"/>
  </cols>
  <sheetData>
    <row r="1" spans="1:8" ht="29.25" thickBot="1" x14ac:dyDescent="0.25">
      <c r="A1" s="183" t="s">
        <v>20</v>
      </c>
      <c r="B1" s="184"/>
      <c r="C1" s="184"/>
      <c r="D1" s="11"/>
      <c r="E1" s="11"/>
      <c r="F1" s="11"/>
      <c r="G1" s="15"/>
      <c r="H1" s="19"/>
    </row>
    <row r="2" spans="1:8" ht="15" thickBot="1" x14ac:dyDescent="0.25">
      <c r="A2" s="1"/>
      <c r="B2" s="1"/>
      <c r="C2" s="1"/>
      <c r="D2" s="1"/>
      <c r="E2" s="1"/>
      <c r="F2" s="1"/>
      <c r="G2" s="1"/>
      <c r="H2" s="1"/>
    </row>
    <row r="3" spans="1:8" ht="21.75" thickBot="1" x14ac:dyDescent="0.25">
      <c r="A3" s="172" t="s">
        <v>0</v>
      </c>
      <c r="B3" s="172"/>
      <c r="C3" s="22">
        <v>7</v>
      </c>
      <c r="D3" s="1"/>
      <c r="E3" s="1"/>
      <c r="F3" s="1"/>
      <c r="G3" s="1"/>
      <c r="H3" s="1"/>
    </row>
    <row r="4" spans="1:8" ht="21.75" thickBot="1" x14ac:dyDescent="0.25">
      <c r="A4" s="172" t="s">
        <v>1</v>
      </c>
      <c r="B4" s="172"/>
      <c r="C4" s="22">
        <v>5</v>
      </c>
      <c r="D4" s="1"/>
      <c r="E4" s="1"/>
      <c r="F4" s="1"/>
      <c r="G4" s="1"/>
      <c r="H4" s="1"/>
    </row>
    <row r="5" spans="1:8" ht="21.75" thickBot="1" x14ac:dyDescent="0.25">
      <c r="A5" s="172" t="s">
        <v>2</v>
      </c>
      <c r="B5" s="172"/>
      <c r="C5" s="4">
        <v>143</v>
      </c>
      <c r="D5" s="1"/>
      <c r="E5" s="1"/>
      <c r="F5" s="1"/>
      <c r="G5" s="1"/>
      <c r="H5" s="1"/>
    </row>
    <row r="6" spans="1:8" ht="21.75" thickBot="1" x14ac:dyDescent="0.25">
      <c r="A6" s="172" t="s">
        <v>3</v>
      </c>
      <c r="B6" s="172"/>
      <c r="C6" s="4">
        <v>6600</v>
      </c>
      <c r="D6" s="1"/>
      <c r="E6" s="1"/>
      <c r="F6" s="1"/>
      <c r="G6" s="1"/>
      <c r="H6" s="1"/>
    </row>
    <row r="7" spans="1:8" ht="21.75" thickBot="1" x14ac:dyDescent="0.25">
      <c r="A7" s="182" t="s">
        <v>4</v>
      </c>
      <c r="B7" s="182"/>
      <c r="C7" s="5">
        <f>C5*C6</f>
        <v>943800</v>
      </c>
      <c r="D7" s="1"/>
      <c r="E7" s="1"/>
      <c r="F7" s="1"/>
      <c r="G7" s="1"/>
      <c r="H7" s="1"/>
    </row>
    <row r="8" spans="1:8" ht="15" thickBot="1" x14ac:dyDescent="0.25">
      <c r="A8" s="1"/>
      <c r="B8" s="1"/>
      <c r="C8" s="1"/>
      <c r="D8" s="1"/>
      <c r="E8" s="1"/>
      <c r="F8" s="1"/>
      <c r="G8" s="1"/>
      <c r="H8" s="1"/>
    </row>
    <row r="9" spans="1:8" ht="21.75" thickBot="1" x14ac:dyDescent="0.25">
      <c r="A9" s="172" t="s">
        <v>5</v>
      </c>
      <c r="B9" s="172"/>
      <c r="C9" s="4">
        <v>0</v>
      </c>
      <c r="D9" s="6"/>
      <c r="E9" s="1"/>
      <c r="F9" s="1"/>
      <c r="G9" s="1"/>
      <c r="H9" s="1"/>
    </row>
    <row r="10" spans="1:8" ht="21.75" thickBot="1" x14ac:dyDescent="0.25">
      <c r="A10" s="173" t="s">
        <v>6</v>
      </c>
      <c r="B10" s="174"/>
      <c r="C10" s="4">
        <v>0</v>
      </c>
      <c r="D10" s="6"/>
      <c r="E10" s="1"/>
      <c r="F10" s="1"/>
      <c r="G10" s="1"/>
      <c r="H10" s="1"/>
    </row>
    <row r="11" spans="1:8" ht="21.75" thickBot="1" x14ac:dyDescent="0.25">
      <c r="A11" s="175"/>
      <c r="B11" s="176"/>
      <c r="C11" s="4">
        <v>0</v>
      </c>
      <c r="D11" s="6"/>
      <c r="E11" s="1"/>
      <c r="F11" s="1"/>
      <c r="G11" s="1"/>
      <c r="H11" s="1"/>
    </row>
    <row r="12" spans="1:8" ht="21.75" thickBot="1" x14ac:dyDescent="0.25">
      <c r="A12" s="177"/>
      <c r="B12" s="178"/>
      <c r="C12" s="4"/>
      <c r="D12" s="6"/>
      <c r="E12" s="1"/>
      <c r="F12" s="1"/>
      <c r="G12" s="1"/>
      <c r="H12" s="1"/>
    </row>
    <row r="13" spans="1:8" ht="21.75" thickBot="1" x14ac:dyDescent="0.25">
      <c r="A13" s="172" t="s">
        <v>7</v>
      </c>
      <c r="B13" s="172"/>
      <c r="C13" s="4"/>
      <c r="D13" s="8"/>
      <c r="E13" s="1"/>
      <c r="F13" s="1"/>
      <c r="G13" s="1"/>
      <c r="H13" s="1"/>
    </row>
    <row r="14" spans="1:8" ht="21.75" thickBot="1" x14ac:dyDescent="0.25">
      <c r="A14" s="172" t="s">
        <v>8</v>
      </c>
      <c r="B14" s="172"/>
      <c r="C14" s="4"/>
      <c r="D14" s="9"/>
      <c r="E14" s="1"/>
      <c r="F14" s="1"/>
      <c r="G14" s="1"/>
      <c r="H14" s="1"/>
    </row>
    <row r="15" spans="1:8" ht="21.75" thickBot="1" x14ac:dyDescent="0.25">
      <c r="A15" s="179" t="s">
        <v>9</v>
      </c>
      <c r="B15" s="180"/>
      <c r="C15" s="181"/>
      <c r="D15" s="5"/>
      <c r="E15" s="1"/>
      <c r="F15" s="10">
        <v>7500</v>
      </c>
      <c r="G15" s="16"/>
      <c r="H15" s="1"/>
    </row>
    <row r="18" spans="1:8" ht="15" thickBot="1" x14ac:dyDescent="0.25">
      <c r="A18" s="1"/>
      <c r="B18" s="1"/>
      <c r="C18" s="1"/>
      <c r="D18" s="1"/>
      <c r="E18" s="1"/>
      <c r="F18" s="1"/>
      <c r="G18" s="1"/>
      <c r="H18" s="1"/>
    </row>
    <row r="19" spans="1:8" ht="21.75" thickBot="1" x14ac:dyDescent="0.25">
      <c r="A19" s="3" t="s">
        <v>10</v>
      </c>
      <c r="B19" s="3" t="s">
        <v>11</v>
      </c>
      <c r="C19" s="3" t="s">
        <v>12</v>
      </c>
      <c r="D19" s="1"/>
      <c r="E19" s="3" t="s">
        <v>10</v>
      </c>
      <c r="F19" s="3" t="s">
        <v>13</v>
      </c>
      <c r="G19" s="17" t="s">
        <v>14</v>
      </c>
      <c r="H19" s="14" t="s">
        <v>12</v>
      </c>
    </row>
    <row r="20" spans="1:8" ht="21.75" thickBot="1" x14ac:dyDescent="0.25">
      <c r="A20" s="22">
        <v>1</v>
      </c>
      <c r="B20" s="4"/>
      <c r="C20" s="6"/>
      <c r="D20" s="1"/>
      <c r="E20" s="22">
        <v>1</v>
      </c>
      <c r="F20" s="4"/>
      <c r="G20" s="18"/>
      <c r="H20" s="6"/>
    </row>
    <row r="21" spans="1:8" ht="21.75" hidden="1" thickBot="1" x14ac:dyDescent="0.25">
      <c r="A21" s="22">
        <v>2</v>
      </c>
      <c r="B21" s="4"/>
      <c r="C21" s="6"/>
      <c r="D21" s="1"/>
      <c r="E21" s="22">
        <v>2</v>
      </c>
      <c r="F21" s="4"/>
      <c r="G21" s="18"/>
      <c r="H21" s="6"/>
    </row>
    <row r="22" spans="1:8" ht="21.75" hidden="1" thickBot="1" x14ac:dyDescent="0.25">
      <c r="A22" s="22">
        <v>3</v>
      </c>
      <c r="B22" s="4"/>
      <c r="C22" s="6"/>
      <c r="D22" s="1"/>
      <c r="E22" s="22">
        <v>3</v>
      </c>
      <c r="F22" s="4"/>
      <c r="G22" s="18"/>
      <c r="H22" s="6"/>
    </row>
    <row r="23" spans="1:8" ht="21.75" hidden="1" thickBot="1" x14ac:dyDescent="0.25">
      <c r="A23" s="22">
        <v>4</v>
      </c>
      <c r="B23" s="4"/>
      <c r="C23" s="6"/>
      <c r="D23" s="1"/>
      <c r="E23" s="22">
        <v>4</v>
      </c>
      <c r="F23" s="4"/>
      <c r="G23" s="18"/>
      <c r="H23" s="6"/>
    </row>
    <row r="24" spans="1:8" ht="21.75" hidden="1" thickBot="1" x14ac:dyDescent="0.25">
      <c r="A24" s="22">
        <v>5</v>
      </c>
      <c r="B24" s="4"/>
      <c r="C24" s="6"/>
      <c r="D24" s="1"/>
      <c r="E24" s="22">
        <v>5</v>
      </c>
      <c r="F24" s="4"/>
      <c r="G24" s="18"/>
      <c r="H24" s="6"/>
    </row>
    <row r="25" spans="1:8" ht="21.75" hidden="1" thickBot="1" x14ac:dyDescent="0.25">
      <c r="A25" s="22">
        <v>6</v>
      </c>
      <c r="B25" s="4"/>
      <c r="C25" s="6"/>
      <c r="D25" s="1"/>
      <c r="E25" s="22">
        <v>6</v>
      </c>
      <c r="F25" s="4"/>
      <c r="G25" s="18"/>
      <c r="H25" s="6"/>
    </row>
    <row r="26" spans="1:8" ht="21.75" hidden="1" thickBot="1" x14ac:dyDescent="0.25">
      <c r="A26" s="22">
        <v>7</v>
      </c>
      <c r="B26" s="4"/>
      <c r="C26" s="6"/>
      <c r="D26" s="1"/>
      <c r="E26" s="22">
        <v>7</v>
      </c>
      <c r="F26" s="4"/>
      <c r="G26" s="18"/>
      <c r="H26" s="6"/>
    </row>
    <row r="27" spans="1:8" ht="21.75" hidden="1" thickBot="1" x14ac:dyDescent="0.25">
      <c r="A27" s="22">
        <v>8</v>
      </c>
      <c r="B27" s="4"/>
      <c r="C27" s="6"/>
      <c r="D27" s="1"/>
      <c r="E27" s="22">
        <v>8</v>
      </c>
      <c r="F27" s="4"/>
      <c r="G27" s="18"/>
      <c r="H27" s="6"/>
    </row>
    <row r="28" spans="1:8" ht="21.75" hidden="1" thickBot="1" x14ac:dyDescent="0.25">
      <c r="A28" s="22">
        <v>9</v>
      </c>
      <c r="B28" s="4"/>
      <c r="C28" s="6"/>
      <c r="D28" s="1"/>
      <c r="E28" s="22">
        <v>9</v>
      </c>
      <c r="F28" s="4"/>
      <c r="G28" s="18"/>
      <c r="H28" s="6"/>
    </row>
    <row r="29" spans="1:8" ht="21.75" hidden="1" thickBot="1" x14ac:dyDescent="0.25">
      <c r="A29" s="22">
        <v>10</v>
      </c>
      <c r="B29" s="4"/>
      <c r="C29" s="6"/>
      <c r="D29" s="1"/>
      <c r="E29" s="22">
        <v>10</v>
      </c>
      <c r="F29" s="4"/>
      <c r="G29" s="18"/>
      <c r="H29" s="6"/>
    </row>
    <row r="30" spans="1:8" ht="21.75" hidden="1" thickBot="1" x14ac:dyDescent="0.25">
      <c r="A30" s="22">
        <v>11</v>
      </c>
      <c r="B30" s="4"/>
      <c r="C30" s="6"/>
      <c r="D30" s="1"/>
      <c r="E30" s="22">
        <v>11</v>
      </c>
      <c r="F30" s="4"/>
      <c r="G30" s="18"/>
      <c r="H30" s="6"/>
    </row>
    <row r="31" spans="1:8" ht="21.75" hidden="1" thickBot="1" x14ac:dyDescent="0.25">
      <c r="A31" s="22">
        <v>12</v>
      </c>
      <c r="B31" s="4"/>
      <c r="C31" s="6"/>
      <c r="D31" s="1"/>
      <c r="E31" s="22">
        <v>12</v>
      </c>
      <c r="F31" s="4"/>
      <c r="G31" s="18"/>
      <c r="H31" s="6"/>
    </row>
    <row r="32" spans="1:8" ht="21.75" hidden="1" thickBot="1" x14ac:dyDescent="0.25">
      <c r="A32" s="22">
        <v>13</v>
      </c>
      <c r="B32" s="4"/>
      <c r="C32" s="6"/>
      <c r="D32" s="1"/>
      <c r="E32" s="22">
        <v>13</v>
      </c>
      <c r="F32" s="4"/>
      <c r="G32" s="18"/>
      <c r="H32" s="6"/>
    </row>
    <row r="33" spans="1:8" ht="21.75" hidden="1" thickBot="1" x14ac:dyDescent="0.25">
      <c r="A33" s="22">
        <v>14</v>
      </c>
      <c r="B33" s="4"/>
      <c r="C33" s="6"/>
      <c r="D33" s="1"/>
      <c r="E33" s="22">
        <v>14</v>
      </c>
      <c r="F33" s="4"/>
      <c r="G33" s="18"/>
      <c r="H33" s="6"/>
    </row>
    <row r="34" spans="1:8" ht="21.75" hidden="1" thickBot="1" x14ac:dyDescent="0.25">
      <c r="A34" s="22">
        <v>15</v>
      </c>
      <c r="B34" s="4"/>
      <c r="C34" s="6"/>
      <c r="D34" s="1"/>
      <c r="E34" s="22">
        <v>15</v>
      </c>
      <c r="F34" s="4"/>
      <c r="G34" s="18"/>
      <c r="H34" s="6"/>
    </row>
    <row r="35" spans="1:8" ht="21.75" hidden="1" thickBot="1" x14ac:dyDescent="0.25">
      <c r="A35" s="22">
        <v>16</v>
      </c>
      <c r="B35" s="4"/>
      <c r="C35" s="6"/>
      <c r="D35" s="1"/>
      <c r="E35" s="22">
        <v>16</v>
      </c>
      <c r="F35" s="4"/>
      <c r="G35" s="18"/>
      <c r="H35" s="6"/>
    </row>
    <row r="36" spans="1:8" ht="21.75" hidden="1" thickBot="1" x14ac:dyDescent="0.25">
      <c r="A36" s="22">
        <v>17</v>
      </c>
      <c r="B36" s="4"/>
      <c r="C36" s="6"/>
      <c r="D36" s="1"/>
      <c r="E36" s="22">
        <v>17</v>
      </c>
      <c r="F36" s="4"/>
      <c r="G36" s="18"/>
      <c r="H36" s="6"/>
    </row>
    <row r="37" spans="1:8" ht="21.75" hidden="1" thickBot="1" x14ac:dyDescent="0.25">
      <c r="A37" s="22">
        <v>18</v>
      </c>
      <c r="B37" s="4"/>
      <c r="C37" s="6"/>
      <c r="D37" s="1"/>
      <c r="E37" s="22">
        <v>18</v>
      </c>
      <c r="F37" s="4"/>
      <c r="G37" s="18"/>
      <c r="H37" s="6"/>
    </row>
    <row r="38" spans="1:8" ht="21.75" hidden="1" thickBot="1" x14ac:dyDescent="0.25">
      <c r="A38" s="22">
        <v>19</v>
      </c>
      <c r="B38" s="4"/>
      <c r="C38" s="22"/>
      <c r="D38" s="1"/>
      <c r="E38" s="22">
        <v>19</v>
      </c>
      <c r="F38" s="4"/>
      <c r="G38" s="18"/>
      <c r="H38" s="6"/>
    </row>
    <row r="39" spans="1:8" ht="21.75" hidden="1" thickBot="1" x14ac:dyDescent="0.25">
      <c r="A39" s="22">
        <v>20</v>
      </c>
      <c r="B39" s="4"/>
      <c r="C39" s="22"/>
      <c r="D39" s="1"/>
      <c r="E39" s="22">
        <v>20</v>
      </c>
      <c r="F39" s="4"/>
      <c r="G39" s="18"/>
      <c r="H39" s="6"/>
    </row>
    <row r="40" spans="1:8" ht="21.75" hidden="1" thickBot="1" x14ac:dyDescent="0.25">
      <c r="A40" s="22">
        <v>21</v>
      </c>
      <c r="B40" s="4"/>
      <c r="C40" s="22"/>
      <c r="D40" s="1"/>
      <c r="E40" s="22">
        <v>21</v>
      </c>
      <c r="F40" s="4"/>
      <c r="G40" s="18"/>
      <c r="H40" s="6"/>
    </row>
    <row r="41" spans="1:8" ht="21.75" hidden="1" thickBot="1" x14ac:dyDescent="0.25">
      <c r="A41" s="22">
        <v>22</v>
      </c>
      <c r="B41" s="4"/>
      <c r="C41" s="22"/>
      <c r="D41" s="1"/>
      <c r="E41" s="22">
        <v>22</v>
      </c>
      <c r="F41" s="4"/>
      <c r="G41" s="18"/>
      <c r="H41" s="6"/>
    </row>
    <row r="42" spans="1:8" ht="21.75" hidden="1" thickBot="1" x14ac:dyDescent="0.25">
      <c r="A42" s="22">
        <v>23</v>
      </c>
      <c r="B42" s="4"/>
      <c r="C42" s="22"/>
      <c r="D42" s="1"/>
      <c r="E42" s="22">
        <v>23</v>
      </c>
      <c r="F42" s="4"/>
      <c r="G42" s="18"/>
      <c r="H42" s="6"/>
    </row>
    <row r="43" spans="1:8" ht="21.75" hidden="1" thickBot="1" x14ac:dyDescent="0.25">
      <c r="A43" s="22">
        <v>24</v>
      </c>
      <c r="B43" s="4"/>
      <c r="C43" s="22"/>
      <c r="D43" s="1"/>
      <c r="E43" s="22">
        <v>24</v>
      </c>
      <c r="F43" s="4"/>
      <c r="G43" s="18"/>
      <c r="H43" s="6"/>
    </row>
    <row r="44" spans="1:8" ht="21.75" hidden="1" thickBot="1" x14ac:dyDescent="0.25">
      <c r="A44" s="22">
        <v>25</v>
      </c>
      <c r="B44" s="4"/>
      <c r="C44" s="22"/>
      <c r="D44" s="1"/>
      <c r="E44" s="22">
        <v>25</v>
      </c>
      <c r="F44" s="4"/>
      <c r="G44" s="18"/>
      <c r="H44" s="6"/>
    </row>
    <row r="45" spans="1:8" ht="21.75" hidden="1" thickBot="1" x14ac:dyDescent="0.25">
      <c r="A45" s="22">
        <v>26</v>
      </c>
      <c r="B45" s="4"/>
      <c r="C45" s="22"/>
      <c r="D45" s="1"/>
      <c r="E45" s="22">
        <v>26</v>
      </c>
      <c r="F45" s="4"/>
      <c r="G45" s="18"/>
      <c r="H45" s="6"/>
    </row>
    <row r="46" spans="1:8" ht="21.75" hidden="1" thickBot="1" x14ac:dyDescent="0.25">
      <c r="A46" s="22">
        <v>27</v>
      </c>
      <c r="B46" s="4"/>
      <c r="C46" s="22"/>
      <c r="D46" s="1"/>
      <c r="E46" s="22">
        <v>27</v>
      </c>
      <c r="F46" s="4"/>
      <c r="G46" s="18"/>
      <c r="H46" s="6"/>
    </row>
    <row r="47" spans="1:8" ht="21.75" hidden="1" thickBot="1" x14ac:dyDescent="0.25">
      <c r="A47" s="22">
        <v>28</v>
      </c>
      <c r="B47" s="4"/>
      <c r="C47" s="22"/>
      <c r="D47" s="1"/>
      <c r="E47" s="22">
        <v>28</v>
      </c>
      <c r="F47" s="4"/>
      <c r="G47" s="18"/>
      <c r="H47" s="6"/>
    </row>
    <row r="48" spans="1:8" ht="21.75" hidden="1" thickBot="1" x14ac:dyDescent="0.25">
      <c r="A48" s="22">
        <v>29</v>
      </c>
      <c r="B48" s="4"/>
      <c r="C48" s="22"/>
      <c r="D48" s="1"/>
      <c r="E48" s="22">
        <v>29</v>
      </c>
      <c r="F48" s="4"/>
      <c r="G48" s="18"/>
      <c r="H48" s="6"/>
    </row>
    <row r="49" spans="1:8" ht="21.75" hidden="1" thickBot="1" x14ac:dyDescent="0.25">
      <c r="A49" s="22">
        <v>30</v>
      </c>
      <c r="B49" s="4"/>
      <c r="C49" s="22"/>
      <c r="D49" s="1"/>
      <c r="E49" s="22">
        <v>30</v>
      </c>
      <c r="F49" s="4"/>
      <c r="G49" s="18"/>
      <c r="H49" s="6"/>
    </row>
    <row r="50" spans="1:8" ht="21" x14ac:dyDescent="0.2">
      <c r="A50" s="1"/>
      <c r="B50" s="7"/>
      <c r="C50" s="1"/>
      <c r="D50" s="1"/>
      <c r="E50" s="1"/>
      <c r="F50" s="7"/>
      <c r="G50" s="1"/>
      <c r="H50" s="1"/>
    </row>
    <row r="52" spans="1:8" ht="21" x14ac:dyDescent="0.2">
      <c r="A52" s="1"/>
      <c r="B52" s="1"/>
      <c r="C52" s="13" t="s">
        <v>15</v>
      </c>
      <c r="D52" s="12">
        <v>0</v>
      </c>
      <c r="E52" s="1"/>
      <c r="F52" s="1"/>
      <c r="G52" s="1"/>
      <c r="H52" s="1"/>
    </row>
  </sheetData>
  <mergeCells count="11">
    <mergeCell ref="A9:B9"/>
    <mergeCell ref="A10:B12"/>
    <mergeCell ref="A13:B13"/>
    <mergeCell ref="A14:B14"/>
    <mergeCell ref="A15:C15"/>
    <mergeCell ref="A7:B7"/>
    <mergeCell ref="A1:C1"/>
    <mergeCell ref="A3:B3"/>
    <mergeCell ref="A4:B4"/>
    <mergeCell ref="A5:B5"/>
    <mergeCell ref="A6:B6"/>
  </mergeCells>
  <pageMargins left="0.7" right="0.7" top="0.75" bottom="0.75" header="0.3" footer="0.3"/>
  <pageSetup paperSize="9" scale="63" fitToHeight="0" orientation="portrait" r:id="rId1"/>
</worksheet>
</file>

<file path=xl/worksheets/sheet7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H84"/>
  <sheetViews>
    <sheetView rightToLeft="1" workbookViewId="0">
      <selection activeCell="F7" sqref="F7"/>
    </sheetView>
  </sheetViews>
  <sheetFormatPr defaultRowHeight="14.25" x14ac:dyDescent="0.2"/>
  <cols>
    <col min="2" max="2" width="21.375" bestFit="1" customWidth="1"/>
    <col min="3" max="3" width="24.875" bestFit="1" customWidth="1"/>
    <col min="4" max="4" width="18" customWidth="1"/>
    <col min="6" max="6" width="19.75" bestFit="1" customWidth="1"/>
    <col min="7" max="7" width="12.625" customWidth="1"/>
    <col min="8" max="8" width="25.125" customWidth="1"/>
  </cols>
  <sheetData>
    <row r="1" spans="1:8" ht="29.25" thickBot="1" x14ac:dyDescent="0.25">
      <c r="A1" s="183" t="s">
        <v>196</v>
      </c>
      <c r="B1" s="184"/>
      <c r="C1" s="184"/>
      <c r="D1" s="11"/>
      <c r="E1" s="11"/>
      <c r="F1" s="11"/>
      <c r="G1" s="15"/>
      <c r="H1" s="19"/>
    </row>
    <row r="2" spans="1:8" ht="15" thickBot="1" x14ac:dyDescent="0.25">
      <c r="A2" s="1"/>
      <c r="B2" s="1"/>
      <c r="C2" s="1"/>
      <c r="D2" s="1"/>
      <c r="E2" s="1"/>
      <c r="F2" s="1"/>
      <c r="G2" s="1"/>
      <c r="H2" s="1"/>
    </row>
    <row r="3" spans="1:8" ht="21.75" thickBot="1" x14ac:dyDescent="0.25">
      <c r="A3" s="172" t="s">
        <v>0</v>
      </c>
      <c r="B3" s="172"/>
      <c r="C3" s="100" t="s">
        <v>197</v>
      </c>
      <c r="D3" s="1"/>
      <c r="E3" s="1"/>
      <c r="F3" s="1"/>
      <c r="G3" s="1"/>
      <c r="H3" s="33"/>
    </row>
    <row r="4" spans="1:8" ht="21.75" thickBot="1" x14ac:dyDescent="0.25">
      <c r="A4" s="172" t="s">
        <v>1</v>
      </c>
      <c r="B4" s="172"/>
      <c r="C4" s="99">
        <v>1</v>
      </c>
      <c r="D4" s="1"/>
      <c r="E4" s="1"/>
      <c r="F4" s="1"/>
      <c r="G4" s="1"/>
      <c r="H4" s="33"/>
    </row>
    <row r="5" spans="1:8" ht="21.75" thickBot="1" x14ac:dyDescent="0.25">
      <c r="A5" s="172" t="s">
        <v>2</v>
      </c>
      <c r="B5" s="172"/>
      <c r="C5" s="4" t="s">
        <v>204</v>
      </c>
      <c r="D5" s="1"/>
      <c r="E5" s="1"/>
      <c r="F5" s="1"/>
      <c r="G5" s="1"/>
      <c r="H5" s="1"/>
    </row>
    <row r="6" spans="1:8" ht="21.75" thickBot="1" x14ac:dyDescent="0.25">
      <c r="A6" s="172" t="s">
        <v>3</v>
      </c>
      <c r="B6" s="172"/>
      <c r="C6" s="4"/>
      <c r="D6" s="1"/>
      <c r="E6" s="1"/>
      <c r="F6" s="1"/>
      <c r="G6" s="1"/>
      <c r="H6" s="1"/>
    </row>
    <row r="7" spans="1:8" ht="21.75" thickBot="1" x14ac:dyDescent="0.25">
      <c r="A7" s="182" t="s">
        <v>4</v>
      </c>
      <c r="B7" s="182"/>
      <c r="C7" s="5">
        <v>6500000</v>
      </c>
      <c r="D7" s="1"/>
      <c r="E7" s="1"/>
      <c r="F7" s="1"/>
      <c r="G7" s="1"/>
      <c r="H7" s="1"/>
    </row>
    <row r="8" spans="1:8" ht="15" thickBot="1" x14ac:dyDescent="0.25">
      <c r="A8" s="1"/>
      <c r="B8" s="1"/>
      <c r="C8" s="1"/>
      <c r="D8" s="1"/>
      <c r="E8" s="1"/>
      <c r="F8" s="1"/>
      <c r="G8" s="1"/>
      <c r="H8" s="1"/>
    </row>
    <row r="9" spans="1:8" ht="21.75" thickBot="1" x14ac:dyDescent="0.25">
      <c r="A9" s="172" t="s">
        <v>194</v>
      </c>
      <c r="B9" s="172"/>
      <c r="C9" s="4">
        <v>1500000</v>
      </c>
      <c r="D9" s="6">
        <v>45313</v>
      </c>
      <c r="E9" s="1"/>
      <c r="F9" s="1"/>
      <c r="G9" s="1"/>
      <c r="H9" s="1"/>
    </row>
    <row r="10" spans="1:8" ht="21.75" customHeight="1" thickBot="1" x14ac:dyDescent="0.25">
      <c r="A10" s="191" t="s">
        <v>195</v>
      </c>
      <c r="B10" s="192"/>
      <c r="C10" s="4">
        <v>5000000</v>
      </c>
      <c r="D10" s="6">
        <v>45314</v>
      </c>
      <c r="E10" s="1"/>
      <c r="F10" s="1"/>
      <c r="G10" s="1"/>
      <c r="H10" s="1"/>
    </row>
    <row r="11" spans="1:8" ht="21.75" thickBot="1" x14ac:dyDescent="0.25">
      <c r="A11" s="191"/>
      <c r="B11" s="192"/>
      <c r="C11" s="4"/>
      <c r="D11" s="6"/>
      <c r="E11" s="1"/>
      <c r="F11" s="1"/>
      <c r="G11" s="1"/>
      <c r="H11" s="1"/>
    </row>
    <row r="12" spans="1:8" ht="21.75" thickBot="1" x14ac:dyDescent="0.25">
      <c r="A12" s="191"/>
      <c r="B12" s="192"/>
      <c r="C12" s="4"/>
      <c r="D12" s="6"/>
      <c r="E12" s="1"/>
      <c r="F12" s="1"/>
      <c r="G12" s="1"/>
      <c r="H12" s="1"/>
    </row>
    <row r="13" spans="1:8" ht="21.75" thickBot="1" x14ac:dyDescent="0.25">
      <c r="A13" s="172" t="s">
        <v>7</v>
      </c>
      <c r="B13" s="172"/>
      <c r="C13" s="4"/>
      <c r="D13" s="8"/>
      <c r="E13" s="1"/>
      <c r="F13" s="1"/>
      <c r="G13" s="1"/>
      <c r="H13" s="1"/>
    </row>
    <row r="14" spans="1:8" ht="21.75" thickBot="1" x14ac:dyDescent="0.25">
      <c r="A14" s="172" t="s">
        <v>8</v>
      </c>
      <c r="B14" s="172"/>
      <c r="C14" s="4"/>
      <c r="D14" s="9"/>
      <c r="E14" s="1"/>
      <c r="F14" s="1"/>
      <c r="G14" s="1"/>
      <c r="H14" s="1"/>
    </row>
    <row r="15" spans="1:8" ht="21.75" thickBot="1" x14ac:dyDescent="0.25">
      <c r="A15" s="179" t="s">
        <v>9</v>
      </c>
      <c r="B15" s="180"/>
      <c r="C15" s="181"/>
      <c r="D15" s="5"/>
      <c r="E15" s="1"/>
      <c r="F15" s="10"/>
      <c r="G15" s="16"/>
      <c r="H15" s="1"/>
    </row>
    <row r="18" spans="1:8" ht="15" thickBot="1" x14ac:dyDescent="0.25">
      <c r="A18" s="1"/>
      <c r="B18" s="1"/>
      <c r="C18" s="1"/>
      <c r="D18" s="1"/>
      <c r="E18" s="1"/>
      <c r="F18" s="1"/>
      <c r="G18" s="1"/>
      <c r="H18" s="1"/>
    </row>
    <row r="19" spans="1:8" ht="21.75" thickBot="1" x14ac:dyDescent="0.25">
      <c r="A19" s="3" t="s">
        <v>10</v>
      </c>
      <c r="B19" s="3" t="s">
        <v>11</v>
      </c>
      <c r="C19" s="3" t="s">
        <v>12</v>
      </c>
      <c r="D19" s="1"/>
      <c r="E19" s="3" t="s">
        <v>10</v>
      </c>
      <c r="F19" s="3" t="s">
        <v>13</v>
      </c>
      <c r="G19" s="17" t="s">
        <v>14</v>
      </c>
      <c r="H19" s="14" t="s">
        <v>12</v>
      </c>
    </row>
    <row r="20" spans="1:8" ht="21.75" thickBot="1" x14ac:dyDescent="0.25">
      <c r="A20" s="99">
        <v>1</v>
      </c>
      <c r="B20" s="4"/>
      <c r="C20" s="6"/>
      <c r="D20" s="1"/>
      <c r="E20" s="99">
        <v>1</v>
      </c>
      <c r="F20" s="4"/>
      <c r="G20" s="18"/>
      <c r="H20" s="6"/>
    </row>
    <row r="21" spans="1:8" ht="21.75" thickBot="1" x14ac:dyDescent="0.25">
      <c r="A21" s="99">
        <v>2</v>
      </c>
      <c r="B21" s="4"/>
      <c r="C21" s="6"/>
      <c r="D21" s="1"/>
      <c r="E21" s="99">
        <v>2</v>
      </c>
      <c r="F21" s="4"/>
      <c r="G21" s="18"/>
      <c r="H21" s="6"/>
    </row>
    <row r="22" spans="1:8" ht="21.75" hidden="1" thickBot="1" x14ac:dyDescent="0.25">
      <c r="A22" s="99">
        <v>3</v>
      </c>
      <c r="B22" s="4"/>
      <c r="C22" s="6"/>
      <c r="D22" s="1"/>
      <c r="E22" s="99">
        <v>3</v>
      </c>
      <c r="F22" s="4"/>
      <c r="G22" s="18"/>
      <c r="H22" s="6"/>
    </row>
    <row r="23" spans="1:8" ht="21.75" hidden="1" thickBot="1" x14ac:dyDescent="0.25">
      <c r="A23" s="99">
        <v>4</v>
      </c>
      <c r="B23" s="4"/>
      <c r="C23" s="6"/>
      <c r="D23" s="1"/>
      <c r="E23" s="99">
        <v>4</v>
      </c>
      <c r="F23" s="4"/>
      <c r="G23" s="18"/>
      <c r="H23" s="6"/>
    </row>
    <row r="24" spans="1:8" ht="21.75" hidden="1" thickBot="1" x14ac:dyDescent="0.25">
      <c r="A24" s="99">
        <v>5</v>
      </c>
      <c r="B24" s="4"/>
      <c r="C24" s="6"/>
      <c r="D24" s="1"/>
      <c r="E24" s="99">
        <v>5</v>
      </c>
      <c r="F24" s="4"/>
      <c r="G24" s="18"/>
      <c r="H24" s="6"/>
    </row>
    <row r="25" spans="1:8" ht="21.75" hidden="1" thickBot="1" x14ac:dyDescent="0.25">
      <c r="A25" s="99">
        <v>6</v>
      </c>
      <c r="B25" s="4"/>
      <c r="C25" s="6"/>
      <c r="D25" s="1"/>
      <c r="E25" s="99">
        <v>6</v>
      </c>
      <c r="F25" s="4"/>
      <c r="G25" s="18"/>
      <c r="H25" s="6"/>
    </row>
    <row r="26" spans="1:8" ht="21.75" hidden="1" thickBot="1" x14ac:dyDescent="0.25">
      <c r="A26" s="99">
        <v>7</v>
      </c>
      <c r="B26" s="4"/>
      <c r="C26" s="6"/>
      <c r="D26" s="1"/>
      <c r="E26" s="99">
        <v>7</v>
      </c>
      <c r="F26" s="4"/>
      <c r="G26" s="18"/>
      <c r="H26" s="6"/>
    </row>
    <row r="27" spans="1:8" ht="21.75" hidden="1" thickBot="1" x14ac:dyDescent="0.25">
      <c r="A27" s="99">
        <v>8</v>
      </c>
      <c r="B27" s="4"/>
      <c r="C27" s="6"/>
      <c r="D27" s="1"/>
      <c r="E27" s="99">
        <v>8</v>
      </c>
      <c r="F27" s="4"/>
      <c r="G27" s="18"/>
      <c r="H27" s="6"/>
    </row>
    <row r="28" spans="1:8" ht="21.75" hidden="1" thickBot="1" x14ac:dyDescent="0.25">
      <c r="A28" s="99">
        <v>9</v>
      </c>
      <c r="B28" s="4"/>
      <c r="C28" s="6"/>
      <c r="D28" s="1"/>
      <c r="E28" s="99">
        <v>9</v>
      </c>
      <c r="F28" s="4"/>
      <c r="G28" s="18"/>
      <c r="H28" s="6"/>
    </row>
    <row r="29" spans="1:8" ht="21.75" hidden="1" thickBot="1" x14ac:dyDescent="0.25">
      <c r="A29" s="99">
        <v>10</v>
      </c>
      <c r="B29" s="4"/>
      <c r="C29" s="6"/>
      <c r="D29" s="1"/>
      <c r="E29" s="99">
        <v>10</v>
      </c>
      <c r="F29" s="4"/>
      <c r="G29" s="18"/>
      <c r="H29" s="6"/>
    </row>
    <row r="30" spans="1:8" ht="21.75" hidden="1" thickBot="1" x14ac:dyDescent="0.25">
      <c r="A30" s="99">
        <v>11</v>
      </c>
      <c r="B30" s="4"/>
      <c r="C30" s="6"/>
      <c r="D30" s="1"/>
      <c r="E30" s="99">
        <v>11</v>
      </c>
      <c r="F30" s="4"/>
      <c r="G30" s="18"/>
      <c r="H30" s="6"/>
    </row>
    <row r="31" spans="1:8" ht="21.75" hidden="1" thickBot="1" x14ac:dyDescent="0.25">
      <c r="A31" s="99">
        <v>12</v>
      </c>
      <c r="B31" s="4"/>
      <c r="C31" s="6"/>
      <c r="D31" s="1"/>
      <c r="E31" s="99">
        <v>12</v>
      </c>
      <c r="F31" s="4"/>
      <c r="G31" s="18"/>
      <c r="H31" s="6"/>
    </row>
    <row r="32" spans="1:8" ht="21.75" hidden="1" thickBot="1" x14ac:dyDescent="0.25">
      <c r="A32" s="99">
        <v>13</v>
      </c>
      <c r="B32" s="4"/>
      <c r="C32" s="6"/>
      <c r="D32" s="1"/>
      <c r="E32" s="99">
        <v>13</v>
      </c>
      <c r="F32" s="4"/>
      <c r="G32" s="18"/>
      <c r="H32" s="6"/>
    </row>
    <row r="33" spans="1:8" ht="21.75" hidden="1" thickBot="1" x14ac:dyDescent="0.25">
      <c r="A33" s="99">
        <v>14</v>
      </c>
      <c r="B33" s="4"/>
      <c r="C33" s="6"/>
      <c r="D33" s="1"/>
      <c r="E33" s="99">
        <v>14</v>
      </c>
      <c r="F33" s="4"/>
      <c r="G33" s="18"/>
      <c r="H33" s="6"/>
    </row>
    <row r="34" spans="1:8" ht="21.75" hidden="1" thickBot="1" x14ac:dyDescent="0.25">
      <c r="A34" s="99">
        <v>15</v>
      </c>
      <c r="B34" s="4"/>
      <c r="C34" s="6"/>
      <c r="D34" s="1"/>
      <c r="E34" s="99">
        <v>15</v>
      </c>
      <c r="F34" s="4"/>
      <c r="G34" s="18"/>
      <c r="H34" s="6"/>
    </row>
    <row r="35" spans="1:8" ht="21.75" hidden="1" thickBot="1" x14ac:dyDescent="0.25">
      <c r="A35" s="99">
        <v>16</v>
      </c>
      <c r="B35" s="4"/>
      <c r="C35" s="6"/>
      <c r="D35" s="1"/>
      <c r="E35" s="99">
        <v>16</v>
      </c>
      <c r="F35" s="4"/>
      <c r="G35" s="18"/>
      <c r="H35" s="6"/>
    </row>
    <row r="36" spans="1:8" ht="21.75" hidden="1" thickBot="1" x14ac:dyDescent="0.25">
      <c r="A36" s="99">
        <v>17</v>
      </c>
      <c r="B36" s="4"/>
      <c r="C36" s="6"/>
      <c r="D36" s="1"/>
      <c r="E36" s="99">
        <v>17</v>
      </c>
      <c r="F36" s="4"/>
      <c r="G36" s="18"/>
      <c r="H36" s="6"/>
    </row>
    <row r="37" spans="1:8" ht="21.75" hidden="1" thickBot="1" x14ac:dyDescent="0.25">
      <c r="A37" s="99">
        <v>18</v>
      </c>
      <c r="B37" s="4"/>
      <c r="C37" s="6"/>
      <c r="D37" s="1"/>
      <c r="E37" s="99">
        <v>18</v>
      </c>
      <c r="F37" s="4"/>
      <c r="G37" s="18"/>
      <c r="H37" s="6"/>
    </row>
    <row r="38" spans="1:8" ht="21.75" hidden="1" thickBot="1" x14ac:dyDescent="0.25">
      <c r="A38" s="99">
        <v>19</v>
      </c>
      <c r="B38" s="4"/>
      <c r="C38" s="6"/>
      <c r="D38" s="1"/>
      <c r="E38" s="99">
        <v>19</v>
      </c>
      <c r="F38" s="4"/>
      <c r="G38" s="18"/>
      <c r="H38" s="6"/>
    </row>
    <row r="39" spans="1:8" ht="21.75" hidden="1" thickBot="1" x14ac:dyDescent="0.25">
      <c r="A39" s="99">
        <v>20</v>
      </c>
      <c r="B39" s="4"/>
      <c r="C39" s="6"/>
      <c r="D39" s="1"/>
      <c r="E39" s="99">
        <v>20</v>
      </c>
      <c r="F39" s="4"/>
      <c r="G39" s="18"/>
      <c r="H39" s="6"/>
    </row>
    <row r="40" spans="1:8" ht="21.75" hidden="1" thickBot="1" x14ac:dyDescent="0.25">
      <c r="A40" s="99">
        <v>21</v>
      </c>
      <c r="B40" s="4"/>
      <c r="C40" s="6"/>
      <c r="D40" s="1"/>
      <c r="E40" s="99">
        <v>21</v>
      </c>
      <c r="F40" s="4"/>
      <c r="G40" s="18"/>
      <c r="H40" s="6"/>
    </row>
    <row r="41" spans="1:8" ht="21.75" hidden="1" thickBot="1" x14ac:dyDescent="0.25">
      <c r="A41" s="99">
        <v>22</v>
      </c>
      <c r="B41" s="4"/>
      <c r="C41" s="6"/>
      <c r="D41" s="1"/>
      <c r="E41" s="99">
        <v>22</v>
      </c>
      <c r="F41" s="4"/>
      <c r="G41" s="18"/>
      <c r="H41" s="6"/>
    </row>
    <row r="42" spans="1:8" ht="21.75" hidden="1" thickBot="1" x14ac:dyDescent="0.25">
      <c r="A42" s="99">
        <v>23</v>
      </c>
      <c r="B42" s="4"/>
      <c r="C42" s="6"/>
      <c r="D42" s="1"/>
      <c r="E42" s="99">
        <v>23</v>
      </c>
      <c r="F42" s="4"/>
      <c r="G42" s="18"/>
      <c r="H42" s="6"/>
    </row>
    <row r="43" spans="1:8" ht="21.75" hidden="1" thickBot="1" x14ac:dyDescent="0.25">
      <c r="A43" s="99">
        <v>24</v>
      </c>
      <c r="B43" s="4"/>
      <c r="C43" s="6"/>
      <c r="D43" s="1"/>
      <c r="E43" s="99">
        <v>24</v>
      </c>
      <c r="F43" s="4"/>
      <c r="G43" s="18"/>
      <c r="H43" s="6"/>
    </row>
    <row r="44" spans="1:8" ht="21.75" hidden="1" thickBot="1" x14ac:dyDescent="0.25">
      <c r="A44" s="99">
        <v>25</v>
      </c>
      <c r="B44" s="4"/>
      <c r="C44" s="6"/>
      <c r="D44" s="1"/>
      <c r="E44" s="99">
        <v>25</v>
      </c>
      <c r="F44" s="4"/>
      <c r="G44" s="18"/>
      <c r="H44" s="6"/>
    </row>
    <row r="45" spans="1:8" ht="21.75" hidden="1" thickBot="1" x14ac:dyDescent="0.25">
      <c r="A45" s="99">
        <v>26</v>
      </c>
      <c r="B45" s="4"/>
      <c r="C45" s="6"/>
      <c r="D45" s="1"/>
      <c r="E45" s="99">
        <v>26</v>
      </c>
      <c r="F45" s="4"/>
      <c r="G45" s="18"/>
      <c r="H45" s="6"/>
    </row>
    <row r="46" spans="1:8" ht="21.75" hidden="1" thickBot="1" x14ac:dyDescent="0.25">
      <c r="A46" s="99">
        <v>27</v>
      </c>
      <c r="B46" s="4"/>
      <c r="C46" s="6"/>
      <c r="D46" s="1"/>
      <c r="E46" s="99">
        <v>27</v>
      </c>
      <c r="F46" s="4"/>
      <c r="G46" s="18"/>
      <c r="H46" s="6"/>
    </row>
    <row r="47" spans="1:8" ht="21.75" hidden="1" thickBot="1" x14ac:dyDescent="0.25">
      <c r="A47" s="99">
        <v>28</v>
      </c>
      <c r="B47" s="4"/>
      <c r="C47" s="6"/>
      <c r="D47" s="1"/>
      <c r="E47" s="99">
        <v>28</v>
      </c>
      <c r="F47" s="4"/>
      <c r="G47" s="18"/>
      <c r="H47" s="6"/>
    </row>
    <row r="48" spans="1:8" ht="21.75" hidden="1" thickBot="1" x14ac:dyDescent="0.25">
      <c r="A48" s="99">
        <v>29</v>
      </c>
      <c r="B48" s="4"/>
      <c r="C48" s="6"/>
      <c r="D48" s="1"/>
      <c r="E48" s="99">
        <v>29</v>
      </c>
      <c r="F48" s="4"/>
      <c r="G48" s="18"/>
      <c r="H48" s="6"/>
    </row>
    <row r="49" spans="1:8" ht="21.75" hidden="1" thickBot="1" x14ac:dyDescent="0.25">
      <c r="A49" s="99">
        <v>30</v>
      </c>
      <c r="B49" s="4"/>
      <c r="C49" s="6"/>
      <c r="D49" s="1"/>
      <c r="E49" s="99">
        <v>30</v>
      </c>
      <c r="F49" s="4"/>
      <c r="G49" s="18"/>
      <c r="H49" s="6"/>
    </row>
    <row r="50" spans="1:8" ht="21.75" hidden="1" thickBot="1" x14ac:dyDescent="0.25">
      <c r="A50" s="99">
        <v>31</v>
      </c>
      <c r="B50" s="4"/>
      <c r="C50" s="6"/>
      <c r="D50" s="1"/>
      <c r="E50" s="99">
        <v>31</v>
      </c>
      <c r="F50" s="4"/>
      <c r="G50" s="18"/>
      <c r="H50" s="6"/>
    </row>
    <row r="51" spans="1:8" ht="21.75" hidden="1" thickBot="1" x14ac:dyDescent="0.25">
      <c r="A51" s="99">
        <v>32</v>
      </c>
      <c r="B51" s="4"/>
      <c r="C51" s="6"/>
      <c r="D51" s="1"/>
      <c r="E51" s="99">
        <v>32</v>
      </c>
      <c r="F51" s="4"/>
      <c r="G51" s="18"/>
      <c r="H51" s="6"/>
    </row>
    <row r="52" spans="1:8" ht="21.75" hidden="1" thickBot="1" x14ac:dyDescent="0.25">
      <c r="A52" s="99">
        <v>33</v>
      </c>
      <c r="B52" s="4"/>
      <c r="C52" s="6"/>
      <c r="D52" s="1"/>
      <c r="E52" s="99">
        <v>33</v>
      </c>
      <c r="F52" s="4"/>
      <c r="G52" s="18"/>
      <c r="H52" s="6"/>
    </row>
    <row r="53" spans="1:8" ht="21.75" hidden="1" thickBot="1" x14ac:dyDescent="0.25">
      <c r="A53" s="99">
        <v>34</v>
      </c>
      <c r="B53" s="4"/>
      <c r="C53" s="6"/>
      <c r="D53" s="1"/>
      <c r="E53" s="99">
        <v>34</v>
      </c>
      <c r="F53" s="4"/>
      <c r="G53" s="18"/>
      <c r="H53" s="6"/>
    </row>
    <row r="54" spans="1:8" ht="21.75" hidden="1" thickBot="1" x14ac:dyDescent="0.25">
      <c r="A54" s="99">
        <v>35</v>
      </c>
      <c r="B54" s="4"/>
      <c r="C54" s="6"/>
      <c r="D54" s="1"/>
      <c r="E54" s="99">
        <v>35</v>
      </c>
      <c r="F54" s="4"/>
      <c r="G54" s="18"/>
      <c r="H54" s="6"/>
    </row>
    <row r="55" spans="1:8" ht="21.75" hidden="1" thickBot="1" x14ac:dyDescent="0.25">
      <c r="A55" s="45">
        <v>36</v>
      </c>
      <c r="B55" s="46"/>
      <c r="C55" s="47"/>
      <c r="D55" s="1"/>
      <c r="E55" s="99">
        <v>36</v>
      </c>
      <c r="F55" s="4"/>
      <c r="G55" s="18"/>
      <c r="H55" s="6"/>
    </row>
    <row r="56" spans="1:8" ht="21.75" hidden="1" thickBot="1" x14ac:dyDescent="0.25">
      <c r="A56" s="99">
        <v>37</v>
      </c>
      <c r="B56" s="4"/>
      <c r="C56" s="6"/>
      <c r="D56" s="1"/>
      <c r="E56" s="99">
        <v>37</v>
      </c>
      <c r="F56" s="4"/>
      <c r="G56" s="18"/>
      <c r="H56" s="6"/>
    </row>
    <row r="57" spans="1:8" ht="21.75" hidden="1" thickBot="1" x14ac:dyDescent="0.25">
      <c r="A57" s="99">
        <v>38</v>
      </c>
      <c r="B57" s="4"/>
      <c r="C57" s="6"/>
      <c r="D57" s="1"/>
      <c r="E57" s="99">
        <v>38</v>
      </c>
      <c r="F57" s="4"/>
      <c r="G57" s="18"/>
      <c r="H57" s="6"/>
    </row>
    <row r="58" spans="1:8" ht="21.75" hidden="1" thickBot="1" x14ac:dyDescent="0.25">
      <c r="A58" s="99">
        <v>39</v>
      </c>
      <c r="B58" s="4"/>
      <c r="C58" s="6"/>
      <c r="D58" s="1"/>
      <c r="E58" s="99">
        <v>39</v>
      </c>
      <c r="F58" s="4"/>
      <c r="G58" s="18"/>
      <c r="H58" s="6"/>
    </row>
    <row r="59" spans="1:8" ht="21.75" hidden="1" thickBot="1" x14ac:dyDescent="0.25">
      <c r="A59" s="99">
        <v>40</v>
      </c>
      <c r="B59" s="4"/>
      <c r="C59" s="6"/>
      <c r="D59" s="1"/>
      <c r="E59" s="99">
        <v>40</v>
      </c>
      <c r="F59" s="4"/>
      <c r="G59" s="18"/>
      <c r="H59" s="6"/>
    </row>
    <row r="60" spans="1:8" ht="21.75" hidden="1" thickBot="1" x14ac:dyDescent="0.25">
      <c r="A60" s="99">
        <v>41</v>
      </c>
      <c r="B60" s="4"/>
      <c r="C60" s="6"/>
      <c r="D60" s="1"/>
      <c r="E60" s="99">
        <v>41</v>
      </c>
      <c r="F60" s="4"/>
      <c r="G60" s="18"/>
      <c r="H60" s="6"/>
    </row>
    <row r="61" spans="1:8" ht="21.75" hidden="1" thickBot="1" x14ac:dyDescent="0.25">
      <c r="A61" s="99">
        <v>42</v>
      </c>
      <c r="B61" s="4"/>
      <c r="C61" s="6"/>
      <c r="D61" s="1"/>
      <c r="E61" s="99">
        <v>42</v>
      </c>
      <c r="F61" s="4"/>
      <c r="G61" s="18"/>
      <c r="H61" s="6"/>
    </row>
    <row r="62" spans="1:8" ht="21.75" hidden="1" thickBot="1" x14ac:dyDescent="0.25">
      <c r="A62" s="99">
        <v>43</v>
      </c>
      <c r="B62" s="4"/>
      <c r="C62" s="6"/>
      <c r="D62" s="1"/>
      <c r="E62" s="99">
        <v>43</v>
      </c>
      <c r="F62" s="4"/>
      <c r="G62" s="18"/>
      <c r="H62" s="6"/>
    </row>
    <row r="63" spans="1:8" ht="21.75" hidden="1" thickBot="1" x14ac:dyDescent="0.25">
      <c r="A63" s="99">
        <v>44</v>
      </c>
      <c r="B63" s="4"/>
      <c r="C63" s="6"/>
      <c r="D63" s="1"/>
      <c r="E63" s="99">
        <v>44</v>
      </c>
      <c r="F63" s="4"/>
      <c r="G63" s="18"/>
      <c r="H63" s="6"/>
    </row>
    <row r="64" spans="1:8" ht="21.75" hidden="1" thickBot="1" x14ac:dyDescent="0.25">
      <c r="A64" s="99">
        <v>45</v>
      </c>
      <c r="B64" s="4"/>
      <c r="C64" s="6"/>
      <c r="D64" s="1"/>
      <c r="E64" s="99">
        <v>45</v>
      </c>
      <c r="F64" s="4"/>
      <c r="G64" s="18"/>
      <c r="H64" s="6"/>
    </row>
    <row r="65" spans="1:8" ht="21.75" hidden="1" thickBot="1" x14ac:dyDescent="0.25">
      <c r="A65" s="99">
        <v>46</v>
      </c>
      <c r="B65" s="4"/>
      <c r="C65" s="6"/>
      <c r="D65" s="1"/>
      <c r="E65" s="99">
        <v>46</v>
      </c>
      <c r="F65" s="4"/>
      <c r="G65" s="18"/>
      <c r="H65" s="6"/>
    </row>
    <row r="66" spans="1:8" ht="21.75" hidden="1" thickBot="1" x14ac:dyDescent="0.25">
      <c r="A66" s="99">
        <v>47</v>
      </c>
      <c r="B66" s="4"/>
      <c r="C66" s="6"/>
      <c r="D66" s="1"/>
      <c r="E66" s="99">
        <v>47</v>
      </c>
      <c r="F66" s="4"/>
      <c r="G66" s="18"/>
      <c r="H66" s="6"/>
    </row>
    <row r="67" spans="1:8" ht="21.75" hidden="1" thickBot="1" x14ac:dyDescent="0.25">
      <c r="A67" s="99">
        <v>48</v>
      </c>
      <c r="B67" s="4"/>
      <c r="C67" s="6"/>
      <c r="D67" s="1"/>
      <c r="E67" s="99">
        <v>48</v>
      </c>
      <c r="F67" s="4"/>
      <c r="G67" s="18"/>
      <c r="H67" s="6"/>
    </row>
    <row r="68" spans="1:8" ht="21.75" hidden="1" thickBot="1" x14ac:dyDescent="0.25">
      <c r="A68" s="99">
        <v>49</v>
      </c>
      <c r="B68" s="4"/>
      <c r="C68" s="6"/>
      <c r="D68" s="1"/>
      <c r="E68" s="99">
        <v>49</v>
      </c>
      <c r="F68" s="4"/>
      <c r="G68" s="18"/>
      <c r="H68" s="6"/>
    </row>
    <row r="69" spans="1:8" ht="21.75" hidden="1" thickBot="1" x14ac:dyDescent="0.25">
      <c r="A69" s="99">
        <v>50</v>
      </c>
      <c r="B69" s="4"/>
      <c r="C69" s="6"/>
      <c r="D69" s="1"/>
      <c r="E69" s="99">
        <v>50</v>
      </c>
      <c r="F69" s="4"/>
      <c r="G69" s="18"/>
      <c r="H69" s="6"/>
    </row>
    <row r="70" spans="1:8" ht="21.75" hidden="1" thickBot="1" x14ac:dyDescent="0.25">
      <c r="A70" s="99">
        <v>51</v>
      </c>
      <c r="B70" s="4"/>
      <c r="C70" s="6"/>
      <c r="D70" s="1"/>
      <c r="E70" s="99">
        <v>51</v>
      </c>
      <c r="F70" s="4"/>
      <c r="G70" s="18"/>
      <c r="H70" s="6"/>
    </row>
    <row r="71" spans="1:8" ht="21.75" hidden="1" thickBot="1" x14ac:dyDescent="0.25">
      <c r="A71" s="99">
        <v>52</v>
      </c>
      <c r="B71" s="4"/>
      <c r="C71" s="6"/>
      <c r="D71" s="1"/>
      <c r="E71" s="99">
        <v>52</v>
      </c>
      <c r="F71" s="4"/>
      <c r="G71" s="18"/>
      <c r="H71" s="6"/>
    </row>
    <row r="72" spans="1:8" ht="21.75" hidden="1" thickBot="1" x14ac:dyDescent="0.25">
      <c r="A72" s="99">
        <v>53</v>
      </c>
      <c r="B72" s="4"/>
      <c r="C72" s="6"/>
      <c r="D72" s="1"/>
      <c r="E72" s="99">
        <v>53</v>
      </c>
      <c r="F72" s="4"/>
      <c r="G72" s="18"/>
      <c r="H72" s="6"/>
    </row>
    <row r="73" spans="1:8" ht="21.75" hidden="1" thickBot="1" x14ac:dyDescent="0.25">
      <c r="A73" s="99">
        <v>54</v>
      </c>
      <c r="B73" s="4"/>
      <c r="C73" s="6"/>
      <c r="D73" s="1"/>
      <c r="E73" s="99">
        <v>54</v>
      </c>
      <c r="F73" s="4"/>
      <c r="G73" s="18"/>
      <c r="H73" s="6"/>
    </row>
    <row r="74" spans="1:8" ht="21.75" hidden="1" thickBot="1" x14ac:dyDescent="0.25">
      <c r="A74" s="99">
        <v>55</v>
      </c>
      <c r="B74" s="4"/>
      <c r="C74" s="6"/>
      <c r="D74" s="1"/>
      <c r="E74" s="99">
        <v>55</v>
      </c>
      <c r="F74" s="4"/>
      <c r="G74" s="18"/>
      <c r="H74" s="6"/>
    </row>
    <row r="75" spans="1:8" ht="21.75" hidden="1" thickBot="1" x14ac:dyDescent="0.25">
      <c r="A75" s="99">
        <v>56</v>
      </c>
      <c r="B75" s="4"/>
      <c r="C75" s="6"/>
      <c r="D75" s="1"/>
      <c r="E75" s="99">
        <v>56</v>
      </c>
      <c r="F75" s="4"/>
      <c r="G75" s="18"/>
      <c r="H75" s="6"/>
    </row>
    <row r="76" spans="1:8" ht="21.75" hidden="1" thickBot="1" x14ac:dyDescent="0.25">
      <c r="A76" s="99">
        <v>57</v>
      </c>
      <c r="B76" s="4"/>
      <c r="C76" s="6"/>
      <c r="D76" s="1"/>
      <c r="E76" s="99">
        <v>57</v>
      </c>
      <c r="F76" s="4"/>
      <c r="G76" s="18"/>
      <c r="H76" s="6"/>
    </row>
    <row r="77" spans="1:8" ht="21.75" hidden="1" thickBot="1" x14ac:dyDescent="0.25">
      <c r="A77" s="99">
        <v>58</v>
      </c>
      <c r="B77" s="4"/>
      <c r="C77" s="6"/>
      <c r="D77" s="1"/>
      <c r="E77" s="99">
        <v>58</v>
      </c>
      <c r="F77" s="4"/>
      <c r="G77" s="18"/>
      <c r="H77" s="6"/>
    </row>
    <row r="78" spans="1:8" ht="21.75" hidden="1" thickBot="1" x14ac:dyDescent="0.25">
      <c r="A78" s="99">
        <v>59</v>
      </c>
      <c r="B78" s="4"/>
      <c r="C78" s="6"/>
      <c r="D78" s="1"/>
      <c r="E78" s="99">
        <v>59</v>
      </c>
      <c r="F78" s="4"/>
      <c r="G78" s="18"/>
      <c r="H78" s="6"/>
    </row>
    <row r="79" spans="1:8" ht="21.75" hidden="1" thickBot="1" x14ac:dyDescent="0.25">
      <c r="A79" s="99">
        <v>60</v>
      </c>
      <c r="B79" s="4"/>
      <c r="C79" s="6"/>
      <c r="D79" s="1"/>
      <c r="E79" s="99">
        <v>60</v>
      </c>
      <c r="F79" s="4"/>
      <c r="G79" s="18"/>
      <c r="H79" s="6"/>
    </row>
    <row r="80" spans="1:8" ht="21.75" hidden="1" thickBot="1" x14ac:dyDescent="0.25">
      <c r="A80" s="99">
        <v>29</v>
      </c>
      <c r="B80" s="4"/>
      <c r="C80" s="99"/>
      <c r="D80" s="1"/>
      <c r="E80" s="99">
        <v>29</v>
      </c>
      <c r="F80" s="4"/>
      <c r="G80" s="18"/>
      <c r="H80" s="6"/>
    </row>
    <row r="81" spans="1:8" ht="21.75" hidden="1" thickBot="1" x14ac:dyDescent="0.25">
      <c r="A81" s="99">
        <v>30</v>
      </c>
      <c r="B81" s="4"/>
      <c r="C81" s="99"/>
      <c r="D81" s="1"/>
      <c r="E81" s="99">
        <v>30</v>
      </c>
      <c r="F81" s="4"/>
      <c r="G81" s="18"/>
      <c r="H81" s="6"/>
    </row>
    <row r="82" spans="1:8" ht="21" x14ac:dyDescent="0.2">
      <c r="A82" s="1"/>
      <c r="B82" s="7">
        <f>SUM(B20:B81)</f>
        <v>0</v>
      </c>
      <c r="C82" s="1"/>
      <c r="D82" s="1"/>
      <c r="E82" s="1"/>
      <c r="F82" s="7">
        <f>SUM(F20:F59)</f>
        <v>0</v>
      </c>
      <c r="G82" s="1"/>
      <c r="H82" s="1"/>
    </row>
    <row r="84" spans="1:8" ht="21" x14ac:dyDescent="0.2">
      <c r="A84" s="1"/>
      <c r="B84" s="1"/>
      <c r="C84" s="13" t="s">
        <v>15</v>
      </c>
      <c r="D84" s="12">
        <f>SUM(B82-F82)</f>
        <v>0</v>
      </c>
      <c r="E84" s="1"/>
      <c r="F84" s="1"/>
      <c r="G84" s="1"/>
      <c r="H84" s="1"/>
    </row>
  </sheetData>
  <mergeCells count="13">
    <mergeCell ref="A9:B9"/>
    <mergeCell ref="A13:B13"/>
    <mergeCell ref="A14:B14"/>
    <mergeCell ref="A15:C15"/>
    <mergeCell ref="A10:B10"/>
    <mergeCell ref="A11:B11"/>
    <mergeCell ref="A12:B12"/>
    <mergeCell ref="A7:B7"/>
    <mergeCell ref="A1:C1"/>
    <mergeCell ref="A3:B3"/>
    <mergeCell ref="A4:B4"/>
    <mergeCell ref="A5:B5"/>
    <mergeCell ref="A6:B6"/>
  </mergeCells>
  <pageMargins left="0.7" right="0.7" top="0.75" bottom="0.75" header="0.3" footer="0.3"/>
  <pageSetup paperSize="9" scale="64" orientation="portrait" r:id="rId1"/>
</worksheet>
</file>

<file path=xl/worksheets/sheet7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Q76"/>
  <sheetViews>
    <sheetView rightToLeft="1" topLeftCell="G61" workbookViewId="0">
      <selection activeCell="P72" sqref="P72"/>
    </sheetView>
  </sheetViews>
  <sheetFormatPr defaultRowHeight="14.25" x14ac:dyDescent="0.2"/>
  <cols>
    <col min="2" max="2" width="6.125" bestFit="1" customWidth="1"/>
    <col min="3" max="3" width="53.75" bestFit="1" customWidth="1"/>
    <col min="4" max="4" width="27.75" bestFit="1" customWidth="1"/>
    <col min="5" max="5" width="22.25" bestFit="1" customWidth="1"/>
    <col min="6" max="6" width="12.25" bestFit="1" customWidth="1"/>
    <col min="7" max="7" width="10" bestFit="1" customWidth="1"/>
    <col min="8" max="8" width="11.625" bestFit="1" customWidth="1"/>
    <col min="9" max="9" width="8.5" bestFit="1" customWidth="1"/>
    <col min="10" max="11" width="32.375" bestFit="1" customWidth="1"/>
    <col min="12" max="12" width="17.25" bestFit="1" customWidth="1"/>
    <col min="13" max="13" width="28.125" bestFit="1" customWidth="1"/>
    <col min="14" max="14" width="30" bestFit="1" customWidth="1"/>
    <col min="15" max="15" width="32.375" bestFit="1" customWidth="1"/>
    <col min="16" max="16" width="30" bestFit="1" customWidth="1"/>
    <col min="17" max="17" width="32.125" bestFit="1" customWidth="1"/>
  </cols>
  <sheetData>
    <row r="3" spans="2:17" ht="60" x14ac:dyDescent="0.2">
      <c r="B3" s="124" t="s">
        <v>10</v>
      </c>
      <c r="C3" s="125" t="s">
        <v>232</v>
      </c>
      <c r="D3" s="124"/>
      <c r="E3" s="126" t="s">
        <v>233</v>
      </c>
      <c r="F3" s="124" t="s">
        <v>2</v>
      </c>
      <c r="G3" s="124" t="s">
        <v>234</v>
      </c>
      <c r="H3" s="124" t="s">
        <v>0</v>
      </c>
      <c r="I3" s="124" t="s">
        <v>1</v>
      </c>
      <c r="J3" s="124" t="s">
        <v>235</v>
      </c>
      <c r="K3" s="124" t="s">
        <v>5</v>
      </c>
      <c r="L3" s="127" t="s">
        <v>236</v>
      </c>
      <c r="M3" s="128" t="s">
        <v>237</v>
      </c>
      <c r="N3" s="124" t="s">
        <v>238</v>
      </c>
      <c r="O3" s="124" t="s">
        <v>239</v>
      </c>
      <c r="P3" s="124" t="s">
        <v>15</v>
      </c>
      <c r="Q3" s="129" t="s">
        <v>240</v>
      </c>
    </row>
    <row r="4" spans="2:17" ht="30" x14ac:dyDescent="0.2">
      <c r="B4" s="130">
        <v>1</v>
      </c>
      <c r="C4" s="131" t="s">
        <v>241</v>
      </c>
      <c r="D4" s="132"/>
      <c r="E4" s="133">
        <v>44989</v>
      </c>
      <c r="F4" s="130">
        <v>194</v>
      </c>
      <c r="G4" s="130" t="s">
        <v>242</v>
      </c>
      <c r="H4" s="130">
        <v>6</v>
      </c>
      <c r="I4" s="130">
        <v>5</v>
      </c>
      <c r="J4" s="134">
        <v>1500200</v>
      </c>
      <c r="K4" s="134">
        <v>1500200</v>
      </c>
      <c r="L4" s="135"/>
      <c r="M4" s="130"/>
      <c r="N4" s="134"/>
      <c r="O4" s="134">
        <f>M4*N4</f>
        <v>0</v>
      </c>
      <c r="P4" s="134">
        <f t="shared" ref="P4:P57" si="0">J4-K4-O4</f>
        <v>0</v>
      </c>
      <c r="Q4" s="126"/>
    </row>
    <row r="5" spans="2:17" ht="30" x14ac:dyDescent="0.2">
      <c r="B5" s="130">
        <v>2</v>
      </c>
      <c r="C5" s="131" t="s">
        <v>243</v>
      </c>
      <c r="D5" s="132"/>
      <c r="E5" s="133">
        <v>44242</v>
      </c>
      <c r="F5" s="130">
        <v>143</v>
      </c>
      <c r="G5" s="130" t="s">
        <v>242</v>
      </c>
      <c r="H5" s="130">
        <v>7</v>
      </c>
      <c r="I5" s="130">
        <v>6</v>
      </c>
      <c r="J5" s="134">
        <v>872000</v>
      </c>
      <c r="K5" s="134">
        <v>500000</v>
      </c>
      <c r="L5" s="135" t="s">
        <v>244</v>
      </c>
      <c r="M5" s="130">
        <v>0</v>
      </c>
      <c r="N5" s="134">
        <v>46500</v>
      </c>
      <c r="O5" s="134">
        <v>372000</v>
      </c>
      <c r="P5" s="134">
        <f t="shared" si="0"/>
        <v>0</v>
      </c>
      <c r="Q5" s="126"/>
    </row>
    <row r="6" spans="2:17" ht="30" x14ac:dyDescent="0.2">
      <c r="B6" s="130">
        <v>3</v>
      </c>
      <c r="C6" s="131" t="s">
        <v>245</v>
      </c>
      <c r="D6" s="132"/>
      <c r="E6" s="133">
        <v>45022</v>
      </c>
      <c r="F6" s="130">
        <v>119</v>
      </c>
      <c r="G6" s="130" t="s">
        <v>242</v>
      </c>
      <c r="H6" s="130">
        <v>5</v>
      </c>
      <c r="I6" s="130">
        <v>4</v>
      </c>
      <c r="J6" s="134">
        <v>659000</v>
      </c>
      <c r="K6" s="134">
        <v>325000</v>
      </c>
      <c r="L6" s="135" t="s">
        <v>246</v>
      </c>
      <c r="M6" s="130">
        <v>6</v>
      </c>
      <c r="N6" s="134">
        <v>54000</v>
      </c>
      <c r="O6" s="134">
        <v>334000</v>
      </c>
      <c r="P6" s="134">
        <f t="shared" si="0"/>
        <v>0</v>
      </c>
      <c r="Q6" s="126"/>
    </row>
    <row r="7" spans="2:17" ht="30" x14ac:dyDescent="0.2">
      <c r="B7" s="130">
        <v>4</v>
      </c>
      <c r="C7" s="131" t="s">
        <v>247</v>
      </c>
      <c r="D7" s="132"/>
      <c r="E7" s="133">
        <v>44838</v>
      </c>
      <c r="F7" s="130">
        <v>143</v>
      </c>
      <c r="G7" s="130" t="s">
        <v>242</v>
      </c>
      <c r="H7" s="130">
        <v>7</v>
      </c>
      <c r="I7" s="130">
        <v>2</v>
      </c>
      <c r="J7" s="134">
        <v>960000</v>
      </c>
      <c r="K7" s="134">
        <v>700000</v>
      </c>
      <c r="L7" s="135"/>
      <c r="M7" s="130">
        <v>1</v>
      </c>
      <c r="N7" s="134">
        <v>85000</v>
      </c>
      <c r="O7" s="134">
        <v>260000</v>
      </c>
      <c r="P7" s="134">
        <f t="shared" si="0"/>
        <v>0</v>
      </c>
      <c r="Q7" s="126"/>
    </row>
    <row r="8" spans="2:17" ht="30" x14ac:dyDescent="0.2">
      <c r="B8" s="130">
        <v>5</v>
      </c>
      <c r="C8" s="131" t="s">
        <v>248</v>
      </c>
      <c r="D8" s="132"/>
      <c r="E8" s="133">
        <v>44222</v>
      </c>
      <c r="F8" s="130">
        <v>242</v>
      </c>
      <c r="G8" s="130" t="s">
        <v>242</v>
      </c>
      <c r="H8" s="130">
        <v>1</v>
      </c>
      <c r="I8" s="130">
        <v>8</v>
      </c>
      <c r="J8" s="136">
        <v>1300000</v>
      </c>
      <c r="K8" s="136">
        <v>1300000</v>
      </c>
      <c r="L8" s="137" t="s">
        <v>249</v>
      </c>
      <c r="M8" s="130"/>
      <c r="N8" s="136"/>
      <c r="O8" s="136">
        <f>M8*N8</f>
        <v>0</v>
      </c>
      <c r="P8" s="134">
        <f t="shared" si="0"/>
        <v>0</v>
      </c>
      <c r="Q8" s="126"/>
    </row>
    <row r="9" spans="2:17" ht="30" x14ac:dyDescent="0.2">
      <c r="B9" s="130">
        <v>6</v>
      </c>
      <c r="C9" s="131" t="s">
        <v>250</v>
      </c>
      <c r="D9" s="132"/>
      <c r="E9" s="133">
        <v>44280</v>
      </c>
      <c r="F9" s="130">
        <v>143</v>
      </c>
      <c r="G9" s="130" t="s">
        <v>242</v>
      </c>
      <c r="H9" s="130">
        <v>7</v>
      </c>
      <c r="I9" s="130">
        <v>10</v>
      </c>
      <c r="J9" s="136">
        <v>772300</v>
      </c>
      <c r="K9" s="136">
        <v>772300</v>
      </c>
      <c r="L9" s="137" t="s">
        <v>249</v>
      </c>
      <c r="M9" s="130">
        <v>0</v>
      </c>
      <c r="N9" s="136"/>
      <c r="O9" s="136">
        <v>0</v>
      </c>
      <c r="P9" s="134">
        <f t="shared" si="0"/>
        <v>0</v>
      </c>
      <c r="Q9" s="126"/>
    </row>
    <row r="10" spans="2:17" ht="30" x14ac:dyDescent="0.2">
      <c r="B10" s="130">
        <v>7</v>
      </c>
      <c r="C10" s="131" t="s">
        <v>251</v>
      </c>
      <c r="D10" s="132"/>
      <c r="E10" s="133">
        <v>44283</v>
      </c>
      <c r="F10" s="130">
        <v>242</v>
      </c>
      <c r="G10" s="130" t="s">
        <v>242</v>
      </c>
      <c r="H10" s="130">
        <v>1</v>
      </c>
      <c r="I10" s="130">
        <v>5</v>
      </c>
      <c r="J10" s="136">
        <v>1350000</v>
      </c>
      <c r="K10" s="136">
        <v>1350000</v>
      </c>
      <c r="L10" s="137" t="s">
        <v>249</v>
      </c>
      <c r="M10" s="130">
        <v>0</v>
      </c>
      <c r="N10" s="136"/>
      <c r="O10" s="136">
        <f>M10*N10</f>
        <v>0</v>
      </c>
      <c r="P10" s="134">
        <f t="shared" si="0"/>
        <v>0</v>
      </c>
      <c r="Q10" s="129"/>
    </row>
    <row r="11" spans="2:17" ht="30" x14ac:dyDescent="0.2">
      <c r="B11" s="130">
        <v>8</v>
      </c>
      <c r="C11" s="131" t="s">
        <v>252</v>
      </c>
      <c r="D11" s="132" t="s">
        <v>253</v>
      </c>
      <c r="E11" s="133">
        <v>44304</v>
      </c>
      <c r="F11" s="130">
        <v>184</v>
      </c>
      <c r="G11" s="130" t="s">
        <v>242</v>
      </c>
      <c r="H11" s="130">
        <v>2</v>
      </c>
      <c r="I11" s="130">
        <v>5</v>
      </c>
      <c r="J11" s="136">
        <v>1159200</v>
      </c>
      <c r="K11" s="136">
        <v>1159200</v>
      </c>
      <c r="L11" s="137" t="s">
        <v>249</v>
      </c>
      <c r="M11" s="130"/>
      <c r="N11" s="136"/>
      <c r="O11" s="136">
        <f>M11*N11</f>
        <v>0</v>
      </c>
      <c r="P11" s="134">
        <f t="shared" si="0"/>
        <v>0</v>
      </c>
      <c r="Q11" s="126"/>
    </row>
    <row r="12" spans="2:17" ht="30" x14ac:dyDescent="0.2">
      <c r="B12" s="130">
        <v>9</v>
      </c>
      <c r="C12" s="131" t="s">
        <v>254</v>
      </c>
      <c r="D12" s="132"/>
      <c r="E12" s="133">
        <v>44304</v>
      </c>
      <c r="F12" s="130">
        <v>143</v>
      </c>
      <c r="G12" s="130" t="s">
        <v>242</v>
      </c>
      <c r="H12" s="130">
        <v>7</v>
      </c>
      <c r="I12" s="130">
        <v>3</v>
      </c>
      <c r="J12" s="136">
        <v>850000</v>
      </c>
      <c r="K12" s="136">
        <v>850000</v>
      </c>
      <c r="L12" s="137" t="s">
        <v>249</v>
      </c>
      <c r="M12" s="130"/>
      <c r="N12" s="136"/>
      <c r="O12" s="136">
        <f>M12*N12</f>
        <v>0</v>
      </c>
      <c r="P12" s="134">
        <f t="shared" si="0"/>
        <v>0</v>
      </c>
      <c r="Q12" s="126"/>
    </row>
    <row r="13" spans="2:17" ht="30" x14ac:dyDescent="0.2">
      <c r="B13" s="130">
        <v>10</v>
      </c>
      <c r="C13" s="131" t="s">
        <v>255</v>
      </c>
      <c r="D13" s="132"/>
      <c r="E13" s="133">
        <v>44335</v>
      </c>
      <c r="F13" s="130">
        <v>117</v>
      </c>
      <c r="G13" s="130" t="s">
        <v>256</v>
      </c>
      <c r="H13" s="130">
        <v>1</v>
      </c>
      <c r="I13" s="130">
        <v>2</v>
      </c>
      <c r="J13" s="136">
        <v>1103000</v>
      </c>
      <c r="K13" s="136">
        <v>1103000</v>
      </c>
      <c r="L13" s="137" t="s">
        <v>257</v>
      </c>
      <c r="M13" s="130"/>
      <c r="N13" s="136"/>
      <c r="O13" s="136"/>
      <c r="P13" s="134">
        <f t="shared" si="0"/>
        <v>0</v>
      </c>
      <c r="Q13" s="126"/>
    </row>
    <row r="14" spans="2:17" ht="30" x14ac:dyDescent="0.2">
      <c r="B14" s="130">
        <v>11</v>
      </c>
      <c r="C14" s="131" t="s">
        <v>258</v>
      </c>
      <c r="D14" s="132"/>
      <c r="E14" s="133">
        <v>44360</v>
      </c>
      <c r="F14" s="130">
        <v>143</v>
      </c>
      <c r="G14" s="130" t="s">
        <v>242</v>
      </c>
      <c r="H14" s="130">
        <v>7</v>
      </c>
      <c r="I14" s="130">
        <v>5</v>
      </c>
      <c r="J14" s="136">
        <v>715000</v>
      </c>
      <c r="K14" s="136">
        <v>715000</v>
      </c>
      <c r="L14" s="137" t="s">
        <v>249</v>
      </c>
      <c r="M14" s="130">
        <v>0</v>
      </c>
      <c r="N14" s="136">
        <v>0</v>
      </c>
      <c r="O14" s="136">
        <f>M14*N14</f>
        <v>0</v>
      </c>
      <c r="P14" s="134">
        <f t="shared" si="0"/>
        <v>0</v>
      </c>
      <c r="Q14" s="126"/>
    </row>
    <row r="15" spans="2:17" ht="30" x14ac:dyDescent="0.2">
      <c r="B15" s="130">
        <v>12</v>
      </c>
      <c r="C15" s="131" t="s">
        <v>259</v>
      </c>
      <c r="D15" s="132"/>
      <c r="E15" s="133">
        <v>44374</v>
      </c>
      <c r="F15" s="130">
        <v>119</v>
      </c>
      <c r="G15" s="130" t="s">
        <v>242</v>
      </c>
      <c r="H15" s="130">
        <v>5</v>
      </c>
      <c r="I15" s="130">
        <v>2</v>
      </c>
      <c r="J15" s="134">
        <v>665000</v>
      </c>
      <c r="K15" s="134">
        <v>365000</v>
      </c>
      <c r="L15" s="135" t="s">
        <v>260</v>
      </c>
      <c r="M15" s="130">
        <v>15</v>
      </c>
      <c r="N15" s="134">
        <v>20000</v>
      </c>
      <c r="O15" s="134">
        <f>M15*N15</f>
        <v>300000</v>
      </c>
      <c r="P15" s="134">
        <f t="shared" si="0"/>
        <v>0</v>
      </c>
      <c r="Q15" s="138"/>
    </row>
    <row r="16" spans="2:17" ht="30" x14ac:dyDescent="0.2">
      <c r="B16" s="130">
        <v>13</v>
      </c>
      <c r="C16" s="131" t="s">
        <v>261</v>
      </c>
      <c r="D16" s="132"/>
      <c r="E16" s="133">
        <v>44410</v>
      </c>
      <c r="F16" s="130">
        <v>119</v>
      </c>
      <c r="G16" s="130" t="s">
        <v>242</v>
      </c>
      <c r="H16" s="130">
        <v>5</v>
      </c>
      <c r="I16" s="130">
        <v>3</v>
      </c>
      <c r="J16" s="136">
        <v>714000</v>
      </c>
      <c r="K16" s="136">
        <v>500000</v>
      </c>
      <c r="L16" s="137"/>
      <c r="M16" s="130"/>
      <c r="N16" s="136"/>
      <c r="O16" s="136">
        <v>214000</v>
      </c>
      <c r="P16" s="134">
        <f t="shared" si="0"/>
        <v>0</v>
      </c>
      <c r="Q16" s="126"/>
    </row>
    <row r="17" spans="2:17" ht="30" x14ac:dyDescent="0.2">
      <c r="B17" s="130">
        <v>14</v>
      </c>
      <c r="C17" s="131" t="s">
        <v>262</v>
      </c>
      <c r="D17" s="132"/>
      <c r="E17" s="133">
        <v>44419</v>
      </c>
      <c r="F17" s="130">
        <v>185</v>
      </c>
      <c r="G17" s="130" t="s">
        <v>242</v>
      </c>
      <c r="H17" s="130">
        <v>4</v>
      </c>
      <c r="I17" s="130">
        <v>8</v>
      </c>
      <c r="J17" s="134">
        <v>925000</v>
      </c>
      <c r="K17" s="134">
        <v>465000</v>
      </c>
      <c r="L17" s="135" t="s">
        <v>263</v>
      </c>
      <c r="M17" s="130"/>
      <c r="N17" s="134"/>
      <c r="O17" s="134">
        <v>460000</v>
      </c>
      <c r="P17" s="134">
        <f t="shared" si="0"/>
        <v>0</v>
      </c>
      <c r="Q17" s="126"/>
    </row>
    <row r="18" spans="2:17" ht="30" x14ac:dyDescent="0.2">
      <c r="B18" s="130">
        <v>15</v>
      </c>
      <c r="C18" s="131" t="s">
        <v>264</v>
      </c>
      <c r="D18" s="132"/>
      <c r="E18" s="133">
        <v>44420</v>
      </c>
      <c r="F18" s="130">
        <v>185</v>
      </c>
      <c r="G18" s="130" t="s">
        <v>242</v>
      </c>
      <c r="H18" s="130">
        <v>4</v>
      </c>
      <c r="I18" s="130">
        <v>7</v>
      </c>
      <c r="J18" s="134">
        <v>900000</v>
      </c>
      <c r="K18" s="134">
        <v>400000</v>
      </c>
      <c r="L18" s="135" t="s">
        <v>265</v>
      </c>
      <c r="M18" s="130">
        <v>4</v>
      </c>
      <c r="N18" s="134">
        <v>100000</v>
      </c>
      <c r="O18" s="134">
        <v>500000</v>
      </c>
      <c r="P18" s="134">
        <f t="shared" si="0"/>
        <v>0</v>
      </c>
      <c r="Q18" s="126"/>
    </row>
    <row r="19" spans="2:17" ht="30" x14ac:dyDescent="0.2">
      <c r="B19" s="130">
        <v>16</v>
      </c>
      <c r="C19" s="131" t="s">
        <v>266</v>
      </c>
      <c r="D19" s="132"/>
      <c r="E19" s="133">
        <v>44443</v>
      </c>
      <c r="F19" s="130">
        <v>143</v>
      </c>
      <c r="G19" s="130" t="s">
        <v>242</v>
      </c>
      <c r="H19" s="130">
        <v>7</v>
      </c>
      <c r="I19" s="130">
        <v>7</v>
      </c>
      <c r="J19" s="134">
        <v>860000</v>
      </c>
      <c r="K19" s="134">
        <v>500000</v>
      </c>
      <c r="L19" s="135" t="s">
        <v>263</v>
      </c>
      <c r="M19" s="130">
        <v>4</v>
      </c>
      <c r="N19" s="134">
        <v>90000</v>
      </c>
      <c r="O19" s="134">
        <v>358750</v>
      </c>
      <c r="P19" s="134">
        <f t="shared" si="0"/>
        <v>1250</v>
      </c>
      <c r="Q19" s="126"/>
    </row>
    <row r="20" spans="2:17" ht="30" x14ac:dyDescent="0.2">
      <c r="B20" s="130">
        <v>17</v>
      </c>
      <c r="C20" s="131" t="s">
        <v>267</v>
      </c>
      <c r="D20" s="132"/>
      <c r="E20" s="133">
        <v>44459</v>
      </c>
      <c r="F20" s="130">
        <v>143</v>
      </c>
      <c r="G20" s="130" t="s">
        <v>242</v>
      </c>
      <c r="H20" s="130">
        <v>7</v>
      </c>
      <c r="I20" s="130">
        <v>9</v>
      </c>
      <c r="J20" s="136">
        <v>858000</v>
      </c>
      <c r="K20" s="136">
        <v>858000</v>
      </c>
      <c r="L20" s="137"/>
      <c r="M20" s="130"/>
      <c r="N20" s="136"/>
      <c r="O20" s="136">
        <v>0</v>
      </c>
      <c r="P20" s="134">
        <f t="shared" si="0"/>
        <v>0</v>
      </c>
      <c r="Q20" s="126"/>
    </row>
    <row r="21" spans="2:17" ht="30" x14ac:dyDescent="0.2">
      <c r="B21" s="130">
        <v>18</v>
      </c>
      <c r="C21" s="131" t="s">
        <v>268</v>
      </c>
      <c r="D21" s="132"/>
      <c r="E21" s="133">
        <v>44488</v>
      </c>
      <c r="F21" s="130">
        <v>194</v>
      </c>
      <c r="G21" s="130" t="s">
        <v>242</v>
      </c>
      <c r="H21" s="130">
        <v>6</v>
      </c>
      <c r="I21" s="130">
        <v>3</v>
      </c>
      <c r="J21" s="136">
        <v>1105800</v>
      </c>
      <c r="K21" s="136">
        <v>1105800</v>
      </c>
      <c r="L21" s="137"/>
      <c r="M21" s="130"/>
      <c r="N21" s="136"/>
      <c r="O21" s="136">
        <f>M21*N21</f>
        <v>0</v>
      </c>
      <c r="P21" s="134">
        <f t="shared" si="0"/>
        <v>0</v>
      </c>
      <c r="Q21" s="126"/>
    </row>
    <row r="22" spans="2:17" ht="30" x14ac:dyDescent="0.2">
      <c r="B22" s="130">
        <v>19</v>
      </c>
      <c r="C22" s="131" t="s">
        <v>269</v>
      </c>
      <c r="D22" s="132"/>
      <c r="E22" s="133">
        <v>44502</v>
      </c>
      <c r="F22" s="130">
        <v>143</v>
      </c>
      <c r="G22" s="130" t="s">
        <v>242</v>
      </c>
      <c r="H22" s="130">
        <v>7</v>
      </c>
      <c r="I22" s="130">
        <v>8</v>
      </c>
      <c r="J22" s="136">
        <v>858000</v>
      </c>
      <c r="K22" s="136">
        <v>858000</v>
      </c>
      <c r="L22" s="137"/>
      <c r="M22" s="130"/>
      <c r="N22" s="136"/>
      <c r="O22" s="136">
        <f>N22*M22</f>
        <v>0</v>
      </c>
      <c r="P22" s="134">
        <f t="shared" si="0"/>
        <v>0</v>
      </c>
      <c r="Q22" s="126"/>
    </row>
    <row r="23" spans="2:17" ht="30" x14ac:dyDescent="0.2">
      <c r="B23" s="130">
        <v>20</v>
      </c>
      <c r="C23" s="131" t="s">
        <v>270</v>
      </c>
      <c r="D23" s="132"/>
      <c r="E23" s="133">
        <v>44541</v>
      </c>
      <c r="F23" s="130">
        <v>184</v>
      </c>
      <c r="G23" s="130" t="s">
        <v>242</v>
      </c>
      <c r="H23" s="130">
        <v>2</v>
      </c>
      <c r="I23" s="130">
        <v>9</v>
      </c>
      <c r="J23" s="136">
        <v>1104000</v>
      </c>
      <c r="K23" s="136">
        <v>1104000</v>
      </c>
      <c r="L23" s="137"/>
      <c r="M23" s="130"/>
      <c r="N23" s="136"/>
      <c r="O23" s="136">
        <f>M23*N23</f>
        <v>0</v>
      </c>
      <c r="P23" s="134">
        <f t="shared" si="0"/>
        <v>0</v>
      </c>
      <c r="Q23" s="126"/>
    </row>
    <row r="24" spans="2:17" ht="30" x14ac:dyDescent="0.2">
      <c r="B24" s="130">
        <v>21</v>
      </c>
      <c r="C24" s="131" t="s">
        <v>271</v>
      </c>
      <c r="D24" s="132"/>
      <c r="E24" s="133">
        <v>44604</v>
      </c>
      <c r="F24" s="130">
        <v>153</v>
      </c>
      <c r="G24" s="130" t="s">
        <v>242</v>
      </c>
      <c r="H24" s="130">
        <v>3</v>
      </c>
      <c r="I24" s="130">
        <v>6</v>
      </c>
      <c r="J24" s="136">
        <v>933300</v>
      </c>
      <c r="K24" s="136">
        <v>933300</v>
      </c>
      <c r="L24" s="137"/>
      <c r="M24" s="130"/>
      <c r="N24" s="136"/>
      <c r="O24" s="136"/>
      <c r="P24" s="134">
        <f t="shared" si="0"/>
        <v>0</v>
      </c>
      <c r="Q24" s="126"/>
    </row>
    <row r="25" spans="2:17" ht="30" x14ac:dyDescent="0.2">
      <c r="B25" s="130">
        <v>22</v>
      </c>
      <c r="C25" s="131" t="s">
        <v>251</v>
      </c>
      <c r="D25" s="132"/>
      <c r="E25" s="133">
        <v>44642</v>
      </c>
      <c r="F25" s="130">
        <v>119</v>
      </c>
      <c r="G25" s="130" t="s">
        <v>242</v>
      </c>
      <c r="H25" s="130">
        <v>5</v>
      </c>
      <c r="I25" s="130">
        <v>6</v>
      </c>
      <c r="J25" s="136">
        <v>725000</v>
      </c>
      <c r="K25" s="136">
        <v>725000</v>
      </c>
      <c r="L25" s="137"/>
      <c r="M25" s="130"/>
      <c r="N25" s="136"/>
      <c r="O25" s="136">
        <f>M25*N25</f>
        <v>0</v>
      </c>
      <c r="P25" s="134">
        <f t="shared" si="0"/>
        <v>0</v>
      </c>
      <c r="Q25" s="126"/>
    </row>
    <row r="26" spans="2:17" ht="30" x14ac:dyDescent="0.2">
      <c r="B26" s="130">
        <v>23</v>
      </c>
      <c r="C26" s="131" t="s">
        <v>272</v>
      </c>
      <c r="D26" s="132"/>
      <c r="E26" s="133">
        <v>44687</v>
      </c>
      <c r="F26" s="130">
        <v>185</v>
      </c>
      <c r="G26" s="130" t="s">
        <v>242</v>
      </c>
      <c r="H26" s="130">
        <v>4</v>
      </c>
      <c r="I26" s="130">
        <v>6</v>
      </c>
      <c r="J26" s="134">
        <v>1050000</v>
      </c>
      <c r="K26" s="134">
        <v>700000</v>
      </c>
      <c r="L26" s="135"/>
      <c r="M26" s="130"/>
      <c r="N26" s="134">
        <v>300000</v>
      </c>
      <c r="O26" s="134">
        <v>350000</v>
      </c>
      <c r="P26" s="134">
        <f t="shared" si="0"/>
        <v>0</v>
      </c>
      <c r="Q26" s="139"/>
    </row>
    <row r="27" spans="2:17" ht="30" x14ac:dyDescent="0.2">
      <c r="B27" s="130">
        <v>24</v>
      </c>
      <c r="C27" s="131" t="s">
        <v>273</v>
      </c>
      <c r="D27" s="132"/>
      <c r="E27" s="133">
        <v>44703</v>
      </c>
      <c r="F27" s="130">
        <v>242</v>
      </c>
      <c r="G27" s="130" t="s">
        <v>242</v>
      </c>
      <c r="H27" s="130">
        <v>1</v>
      </c>
      <c r="I27" s="130">
        <v>7</v>
      </c>
      <c r="J27" s="136">
        <v>1550000</v>
      </c>
      <c r="K27" s="136">
        <v>1550000</v>
      </c>
      <c r="L27" s="137"/>
      <c r="M27" s="130"/>
      <c r="N27" s="136"/>
      <c r="O27" s="136">
        <f>M27*N27</f>
        <v>0</v>
      </c>
      <c r="P27" s="134">
        <f t="shared" si="0"/>
        <v>0</v>
      </c>
      <c r="Q27" s="126"/>
    </row>
    <row r="28" spans="2:17" ht="30" x14ac:dyDescent="0.2">
      <c r="B28" s="130">
        <v>25</v>
      </c>
      <c r="C28" s="131" t="s">
        <v>274</v>
      </c>
      <c r="D28" s="132"/>
      <c r="E28" s="133">
        <v>44710</v>
      </c>
      <c r="F28" s="130">
        <v>185</v>
      </c>
      <c r="G28" s="130" t="s">
        <v>242</v>
      </c>
      <c r="H28" s="130">
        <v>4</v>
      </c>
      <c r="I28" s="130">
        <v>4</v>
      </c>
      <c r="J28" s="136">
        <v>1091500</v>
      </c>
      <c r="K28" s="136">
        <v>1091500</v>
      </c>
      <c r="L28" s="137"/>
      <c r="M28" s="130"/>
      <c r="N28" s="136"/>
      <c r="O28" s="136"/>
      <c r="P28" s="134">
        <f t="shared" si="0"/>
        <v>0</v>
      </c>
      <c r="Q28" s="126"/>
    </row>
    <row r="29" spans="2:17" ht="30" x14ac:dyDescent="0.2">
      <c r="B29" s="130">
        <v>26</v>
      </c>
      <c r="C29" s="131" t="s">
        <v>275</v>
      </c>
      <c r="D29" s="132"/>
      <c r="E29" s="133">
        <v>44710</v>
      </c>
      <c r="F29" s="130">
        <v>185</v>
      </c>
      <c r="G29" s="130" t="s">
        <v>242</v>
      </c>
      <c r="H29" s="130">
        <v>4</v>
      </c>
      <c r="I29" s="130">
        <v>5</v>
      </c>
      <c r="J29" s="136">
        <v>1090000</v>
      </c>
      <c r="K29" s="136">
        <v>1090000</v>
      </c>
      <c r="L29" s="137"/>
      <c r="M29" s="130"/>
      <c r="N29" s="136"/>
      <c r="O29" s="136"/>
      <c r="P29" s="134">
        <f t="shared" si="0"/>
        <v>0</v>
      </c>
      <c r="Q29" s="126"/>
    </row>
    <row r="30" spans="2:17" ht="30" x14ac:dyDescent="0.2">
      <c r="B30" s="130">
        <v>27</v>
      </c>
      <c r="C30" s="131" t="s">
        <v>276</v>
      </c>
      <c r="D30" s="132"/>
      <c r="E30" s="133" t="s">
        <v>99</v>
      </c>
      <c r="F30" s="130">
        <v>194</v>
      </c>
      <c r="G30" s="130" t="s">
        <v>242</v>
      </c>
      <c r="H30" s="130">
        <v>6</v>
      </c>
      <c r="I30" s="130">
        <v>4</v>
      </c>
      <c r="J30" s="136">
        <v>1115000</v>
      </c>
      <c r="K30" s="136">
        <v>1115000</v>
      </c>
      <c r="L30" s="137"/>
      <c r="M30" s="130"/>
      <c r="N30" s="136"/>
      <c r="O30" s="136">
        <f>M30*N30</f>
        <v>0</v>
      </c>
      <c r="P30" s="134">
        <f t="shared" si="0"/>
        <v>0</v>
      </c>
      <c r="Q30" s="126"/>
    </row>
    <row r="31" spans="2:17" ht="30" x14ac:dyDescent="0.2">
      <c r="B31" s="130">
        <v>28</v>
      </c>
      <c r="C31" s="131" t="s">
        <v>277</v>
      </c>
      <c r="D31" s="132"/>
      <c r="E31" s="133" t="s">
        <v>120</v>
      </c>
      <c r="F31" s="130">
        <v>153</v>
      </c>
      <c r="G31" s="130" t="s">
        <v>242</v>
      </c>
      <c r="H31" s="130">
        <v>3</v>
      </c>
      <c r="I31" s="130">
        <v>7</v>
      </c>
      <c r="J31" s="136">
        <v>1000000</v>
      </c>
      <c r="K31" s="136">
        <v>1000000</v>
      </c>
      <c r="L31" s="137"/>
      <c r="M31" s="130"/>
      <c r="N31" s="136"/>
      <c r="O31" s="136">
        <f>M31*N31</f>
        <v>0</v>
      </c>
      <c r="P31" s="134">
        <f t="shared" si="0"/>
        <v>0</v>
      </c>
      <c r="Q31" s="126"/>
    </row>
    <row r="32" spans="2:17" ht="30" x14ac:dyDescent="0.2">
      <c r="B32" s="130">
        <v>29</v>
      </c>
      <c r="C32" s="131" t="s">
        <v>278</v>
      </c>
      <c r="D32" s="132"/>
      <c r="E32" s="133" t="s">
        <v>125</v>
      </c>
      <c r="F32" s="130">
        <v>242</v>
      </c>
      <c r="G32" s="130" t="s">
        <v>242</v>
      </c>
      <c r="H32" s="130">
        <v>1</v>
      </c>
      <c r="I32" s="130">
        <v>4</v>
      </c>
      <c r="J32" s="136">
        <v>1700000</v>
      </c>
      <c r="K32" s="136">
        <v>1700000</v>
      </c>
      <c r="L32" s="137"/>
      <c r="M32" s="130"/>
      <c r="N32" s="136"/>
      <c r="O32" s="136">
        <f>M32*N32</f>
        <v>0</v>
      </c>
      <c r="P32" s="134">
        <f t="shared" si="0"/>
        <v>0</v>
      </c>
      <c r="Q32" s="126"/>
    </row>
    <row r="33" spans="2:17" ht="30" x14ac:dyDescent="0.2">
      <c r="B33" s="130">
        <v>30</v>
      </c>
      <c r="C33" s="131" t="s">
        <v>279</v>
      </c>
      <c r="D33" s="132"/>
      <c r="E33" s="133">
        <v>44970</v>
      </c>
      <c r="F33" s="130">
        <v>184</v>
      </c>
      <c r="G33" s="130" t="s">
        <v>242</v>
      </c>
      <c r="H33" s="130">
        <v>2</v>
      </c>
      <c r="I33" s="130">
        <v>4</v>
      </c>
      <c r="J33" s="134">
        <v>1476000</v>
      </c>
      <c r="K33" s="134">
        <v>1476000</v>
      </c>
      <c r="L33" s="135"/>
      <c r="M33" s="130">
        <v>3</v>
      </c>
      <c r="N33" s="134"/>
      <c r="O33" s="134"/>
      <c r="P33" s="134">
        <f t="shared" si="0"/>
        <v>0</v>
      </c>
      <c r="Q33" s="126"/>
    </row>
    <row r="34" spans="2:17" ht="30" x14ac:dyDescent="0.2">
      <c r="B34" s="130">
        <v>31</v>
      </c>
      <c r="C34" s="131" t="s">
        <v>280</v>
      </c>
      <c r="D34" s="132"/>
      <c r="E34" s="140">
        <v>45021</v>
      </c>
      <c r="F34" s="132">
        <v>242</v>
      </c>
      <c r="G34" s="132" t="s">
        <v>242</v>
      </c>
      <c r="H34" s="130">
        <v>1</v>
      </c>
      <c r="I34" s="130">
        <v>3</v>
      </c>
      <c r="J34" s="136">
        <v>1000000</v>
      </c>
      <c r="K34" s="136">
        <v>1000000</v>
      </c>
      <c r="L34" s="137" t="s">
        <v>281</v>
      </c>
      <c r="M34" s="130">
        <v>0</v>
      </c>
      <c r="N34" s="136">
        <v>0</v>
      </c>
      <c r="O34" s="136">
        <v>0</v>
      </c>
      <c r="P34" s="134">
        <f t="shared" si="0"/>
        <v>0</v>
      </c>
      <c r="Q34" s="126"/>
    </row>
    <row r="35" spans="2:17" ht="30" x14ac:dyDescent="0.2">
      <c r="B35" s="130">
        <v>32</v>
      </c>
      <c r="C35" s="131" t="s">
        <v>282</v>
      </c>
      <c r="D35" s="132"/>
      <c r="E35" s="133">
        <v>45035</v>
      </c>
      <c r="F35" s="130">
        <v>119</v>
      </c>
      <c r="G35" s="130" t="s">
        <v>242</v>
      </c>
      <c r="H35" s="130">
        <v>5</v>
      </c>
      <c r="I35" s="130">
        <v>7</v>
      </c>
      <c r="J35" s="134">
        <v>832000</v>
      </c>
      <c r="K35" s="134">
        <v>832000</v>
      </c>
      <c r="L35" s="135" t="s">
        <v>283</v>
      </c>
      <c r="M35" s="130"/>
      <c r="N35" s="134"/>
      <c r="O35" s="134">
        <v>80000</v>
      </c>
      <c r="P35" s="134">
        <f t="shared" si="0"/>
        <v>-80000</v>
      </c>
      <c r="Q35" s="126"/>
    </row>
    <row r="36" spans="2:17" ht="30" x14ac:dyDescent="0.2">
      <c r="B36" s="130">
        <v>33</v>
      </c>
      <c r="C36" s="131" t="s">
        <v>284</v>
      </c>
      <c r="D36" s="132"/>
      <c r="E36" s="133">
        <v>45057</v>
      </c>
      <c r="F36" s="130">
        <v>153</v>
      </c>
      <c r="G36" s="130" t="s">
        <v>242</v>
      </c>
      <c r="H36" s="130">
        <v>3</v>
      </c>
      <c r="I36" s="130">
        <v>2</v>
      </c>
      <c r="J36" s="134">
        <v>1300000</v>
      </c>
      <c r="K36" s="134">
        <v>1300000</v>
      </c>
      <c r="L36" s="135"/>
      <c r="M36" s="130"/>
      <c r="N36" s="134"/>
      <c r="O36" s="134"/>
      <c r="P36" s="134">
        <f t="shared" si="0"/>
        <v>0</v>
      </c>
      <c r="Q36" s="126"/>
    </row>
    <row r="37" spans="2:17" ht="30" x14ac:dyDescent="0.2">
      <c r="B37" s="130">
        <v>34</v>
      </c>
      <c r="C37" s="131" t="s">
        <v>285</v>
      </c>
      <c r="D37" s="132"/>
      <c r="E37" s="133">
        <v>44147</v>
      </c>
      <c r="F37" s="130">
        <v>194</v>
      </c>
      <c r="G37" s="130" t="s">
        <v>242</v>
      </c>
      <c r="H37" s="130">
        <v>6</v>
      </c>
      <c r="I37" s="130">
        <v>7</v>
      </c>
      <c r="J37" s="134">
        <v>1164000</v>
      </c>
      <c r="K37" s="134">
        <v>400000</v>
      </c>
      <c r="L37" s="135" t="s">
        <v>249</v>
      </c>
      <c r="M37" s="130">
        <v>0</v>
      </c>
      <c r="N37" s="134"/>
      <c r="O37" s="134">
        <v>764000</v>
      </c>
      <c r="P37" s="134">
        <f t="shared" si="0"/>
        <v>0</v>
      </c>
      <c r="Q37" s="126"/>
    </row>
    <row r="38" spans="2:17" ht="30" x14ac:dyDescent="0.2">
      <c r="B38" s="130">
        <v>35</v>
      </c>
      <c r="C38" s="131" t="s">
        <v>286</v>
      </c>
      <c r="D38" s="132"/>
      <c r="E38" s="133">
        <v>44427</v>
      </c>
      <c r="F38" s="130">
        <v>242</v>
      </c>
      <c r="G38" s="130" t="s">
        <v>242</v>
      </c>
      <c r="H38" s="130">
        <v>1</v>
      </c>
      <c r="I38" s="130">
        <v>10</v>
      </c>
      <c r="J38" s="134">
        <v>1380000</v>
      </c>
      <c r="K38" s="134">
        <v>410000</v>
      </c>
      <c r="L38" s="135" t="s">
        <v>246</v>
      </c>
      <c r="M38" s="130">
        <v>6</v>
      </c>
      <c r="N38" s="134">
        <v>120000</v>
      </c>
      <c r="O38" s="134">
        <v>970000</v>
      </c>
      <c r="P38" s="134">
        <f t="shared" si="0"/>
        <v>0</v>
      </c>
      <c r="Q38" s="126"/>
    </row>
    <row r="39" spans="2:17" ht="30" x14ac:dyDescent="0.2">
      <c r="B39" s="130">
        <v>36</v>
      </c>
      <c r="C39" s="131" t="s">
        <v>286</v>
      </c>
      <c r="D39" s="132"/>
      <c r="E39" s="133">
        <v>44427</v>
      </c>
      <c r="F39" s="130">
        <v>184</v>
      </c>
      <c r="G39" s="130" t="s">
        <v>242</v>
      </c>
      <c r="H39" s="130">
        <v>2</v>
      </c>
      <c r="I39" s="130">
        <v>10</v>
      </c>
      <c r="J39" s="134">
        <v>1050000</v>
      </c>
      <c r="K39" s="134">
        <v>440000</v>
      </c>
      <c r="L39" s="135" t="s">
        <v>246</v>
      </c>
      <c r="M39" s="130">
        <v>6</v>
      </c>
      <c r="N39" s="134">
        <v>60000</v>
      </c>
      <c r="O39" s="134">
        <v>610000</v>
      </c>
      <c r="P39" s="134">
        <f t="shared" si="0"/>
        <v>0</v>
      </c>
      <c r="Q39" s="126"/>
    </row>
    <row r="40" spans="2:17" ht="30" x14ac:dyDescent="0.2">
      <c r="B40" s="130">
        <v>37</v>
      </c>
      <c r="C40" s="131" t="s">
        <v>286</v>
      </c>
      <c r="D40" s="132"/>
      <c r="E40" s="133">
        <v>45308</v>
      </c>
      <c r="F40" s="130">
        <v>118</v>
      </c>
      <c r="G40" s="130" t="s">
        <v>242</v>
      </c>
      <c r="H40" s="130">
        <v>3</v>
      </c>
      <c r="I40" s="130">
        <v>10</v>
      </c>
      <c r="J40" s="134">
        <v>1836000</v>
      </c>
      <c r="K40" s="134">
        <v>1836000</v>
      </c>
      <c r="L40" s="135"/>
      <c r="M40" s="130"/>
      <c r="N40" s="134"/>
      <c r="O40" s="134"/>
      <c r="P40" s="134">
        <f t="shared" si="0"/>
        <v>0</v>
      </c>
      <c r="Q40" s="126"/>
    </row>
    <row r="41" spans="2:17" ht="30" x14ac:dyDescent="0.2">
      <c r="B41" s="130">
        <v>38</v>
      </c>
      <c r="C41" s="131" t="s">
        <v>287</v>
      </c>
      <c r="D41" s="132"/>
      <c r="E41" s="133">
        <v>44930</v>
      </c>
      <c r="F41" s="130">
        <v>153</v>
      </c>
      <c r="G41" s="130" t="s">
        <v>242</v>
      </c>
      <c r="H41" s="130">
        <v>3</v>
      </c>
      <c r="I41" s="130">
        <v>3</v>
      </c>
      <c r="J41" s="134">
        <v>1147500</v>
      </c>
      <c r="K41" s="134">
        <v>900000</v>
      </c>
      <c r="L41" s="135" t="s">
        <v>288</v>
      </c>
      <c r="M41" s="130"/>
      <c r="N41" s="134">
        <v>20625</v>
      </c>
      <c r="O41" s="134">
        <v>247500</v>
      </c>
      <c r="P41" s="134">
        <f t="shared" si="0"/>
        <v>0</v>
      </c>
      <c r="Q41" s="126"/>
    </row>
    <row r="42" spans="2:17" ht="30" x14ac:dyDescent="0.2">
      <c r="B42" s="130">
        <v>39</v>
      </c>
      <c r="C42" s="131" t="s">
        <v>279</v>
      </c>
      <c r="D42" s="132"/>
      <c r="E42" s="133">
        <v>44985</v>
      </c>
      <c r="F42" s="130">
        <v>184</v>
      </c>
      <c r="G42" s="130" t="s">
        <v>242</v>
      </c>
      <c r="H42" s="130">
        <v>2</v>
      </c>
      <c r="I42" s="130">
        <v>3</v>
      </c>
      <c r="J42" s="134">
        <v>1520000</v>
      </c>
      <c r="K42" s="134">
        <v>180000</v>
      </c>
      <c r="L42" s="135" t="s">
        <v>289</v>
      </c>
      <c r="M42" s="130"/>
      <c r="N42" s="134">
        <v>100000</v>
      </c>
      <c r="O42" s="134">
        <v>1215000</v>
      </c>
      <c r="P42" s="134">
        <f t="shared" si="0"/>
        <v>125000</v>
      </c>
      <c r="Q42" s="126" t="s">
        <v>290</v>
      </c>
    </row>
    <row r="43" spans="2:17" ht="30" x14ac:dyDescent="0.2">
      <c r="B43" s="130">
        <v>40</v>
      </c>
      <c r="C43" s="131" t="s">
        <v>291</v>
      </c>
      <c r="D43" s="132"/>
      <c r="E43" s="133"/>
      <c r="F43" s="130" t="s">
        <v>60</v>
      </c>
      <c r="G43" s="130" t="s">
        <v>242</v>
      </c>
      <c r="H43" s="130"/>
      <c r="I43" s="130"/>
      <c r="J43" s="134">
        <v>640000</v>
      </c>
      <c r="K43" s="134"/>
      <c r="L43" s="135"/>
      <c r="M43" s="130"/>
      <c r="N43" s="134"/>
      <c r="O43" s="134">
        <v>640000</v>
      </c>
      <c r="P43" s="134">
        <f t="shared" si="0"/>
        <v>0</v>
      </c>
      <c r="Q43" s="126"/>
    </row>
    <row r="44" spans="2:17" ht="30" x14ac:dyDescent="0.2">
      <c r="B44" s="130">
        <v>41</v>
      </c>
      <c r="C44" s="131" t="s">
        <v>292</v>
      </c>
      <c r="D44" s="132"/>
      <c r="E44" s="133">
        <v>45049</v>
      </c>
      <c r="F44" s="130">
        <v>185</v>
      </c>
      <c r="G44" s="130" t="s">
        <v>242</v>
      </c>
      <c r="H44" s="130">
        <v>4</v>
      </c>
      <c r="I44" s="130">
        <v>3</v>
      </c>
      <c r="J44" s="134">
        <v>1424500</v>
      </c>
      <c r="K44" s="134">
        <v>1000000</v>
      </c>
      <c r="L44" s="135" t="s">
        <v>257</v>
      </c>
      <c r="M44" s="130"/>
      <c r="N44" s="134">
        <v>424500</v>
      </c>
      <c r="O44" s="134">
        <v>424500</v>
      </c>
      <c r="P44" s="134">
        <f t="shared" si="0"/>
        <v>0</v>
      </c>
      <c r="Q44" s="126"/>
    </row>
    <row r="45" spans="2:17" ht="30" x14ac:dyDescent="0.2">
      <c r="B45" s="130">
        <v>42</v>
      </c>
      <c r="C45" s="131" t="s">
        <v>293</v>
      </c>
      <c r="D45" s="141"/>
      <c r="E45" s="133">
        <v>44207</v>
      </c>
      <c r="F45" s="130">
        <v>153</v>
      </c>
      <c r="G45" s="130" t="s">
        <v>242</v>
      </c>
      <c r="H45" s="130">
        <v>3</v>
      </c>
      <c r="I45" s="130">
        <v>5</v>
      </c>
      <c r="J45" s="134">
        <v>918000</v>
      </c>
      <c r="K45" s="134">
        <v>150000</v>
      </c>
      <c r="L45" s="135" t="s">
        <v>294</v>
      </c>
      <c r="M45" s="130"/>
      <c r="N45" s="134">
        <v>37111</v>
      </c>
      <c r="O45" s="134">
        <v>768000</v>
      </c>
      <c r="P45" s="134">
        <f t="shared" si="0"/>
        <v>0</v>
      </c>
      <c r="Q45" s="126"/>
    </row>
    <row r="46" spans="2:17" ht="30" x14ac:dyDescent="0.2">
      <c r="B46" s="130">
        <v>43</v>
      </c>
      <c r="C46" s="131" t="s">
        <v>295</v>
      </c>
      <c r="D46" s="141"/>
      <c r="E46" s="133">
        <v>45277</v>
      </c>
      <c r="F46" s="130">
        <v>242</v>
      </c>
      <c r="G46" s="130" t="s">
        <v>242</v>
      </c>
      <c r="H46" s="130">
        <v>1</v>
      </c>
      <c r="I46" s="130">
        <v>6</v>
      </c>
      <c r="J46" s="134">
        <v>1525000</v>
      </c>
      <c r="K46" s="134">
        <v>150000</v>
      </c>
      <c r="L46" s="135" t="s">
        <v>244</v>
      </c>
      <c r="M46" s="130">
        <v>2</v>
      </c>
      <c r="N46" s="134">
        <v>350000</v>
      </c>
      <c r="O46" s="134">
        <v>1375000</v>
      </c>
      <c r="P46" s="134">
        <f t="shared" si="0"/>
        <v>0</v>
      </c>
      <c r="Q46" s="126"/>
    </row>
    <row r="47" spans="2:17" ht="30" x14ac:dyDescent="0.2">
      <c r="B47" s="130">
        <v>44</v>
      </c>
      <c r="C47" s="131" t="s">
        <v>296</v>
      </c>
      <c r="D47" s="132"/>
      <c r="E47" s="133">
        <v>45321</v>
      </c>
      <c r="F47" s="130">
        <v>119</v>
      </c>
      <c r="G47" s="130" t="s">
        <v>242</v>
      </c>
      <c r="H47" s="130">
        <v>1</v>
      </c>
      <c r="I47" s="130">
        <v>1</v>
      </c>
      <c r="J47" s="134">
        <v>2000000</v>
      </c>
      <c r="K47" s="134">
        <v>2000000</v>
      </c>
      <c r="L47" s="135"/>
      <c r="M47" s="130"/>
      <c r="N47" s="134"/>
      <c r="O47" s="134"/>
      <c r="P47" s="134">
        <f t="shared" si="0"/>
        <v>0</v>
      </c>
      <c r="Q47" s="126"/>
    </row>
    <row r="48" spans="2:17" ht="30" x14ac:dyDescent="0.2">
      <c r="B48" s="130">
        <v>45</v>
      </c>
      <c r="C48" s="131" t="s">
        <v>296</v>
      </c>
      <c r="D48" s="132"/>
      <c r="E48" s="133">
        <v>45321</v>
      </c>
      <c r="F48" s="130">
        <v>142</v>
      </c>
      <c r="G48" s="130" t="s">
        <v>242</v>
      </c>
      <c r="H48" s="130">
        <v>2</v>
      </c>
      <c r="I48" s="130">
        <v>1</v>
      </c>
      <c r="J48" s="134">
        <v>2100000</v>
      </c>
      <c r="K48" s="134">
        <v>2100000</v>
      </c>
      <c r="L48" s="135"/>
      <c r="M48" s="130"/>
      <c r="N48" s="134"/>
      <c r="O48" s="134"/>
      <c r="P48" s="134">
        <f t="shared" si="0"/>
        <v>0</v>
      </c>
      <c r="Q48" s="126"/>
    </row>
    <row r="49" spans="2:17" ht="30" x14ac:dyDescent="0.2">
      <c r="B49" s="130">
        <v>46</v>
      </c>
      <c r="C49" s="131" t="s">
        <v>296</v>
      </c>
      <c r="D49" s="132"/>
      <c r="E49" s="133">
        <v>45321</v>
      </c>
      <c r="F49" s="130">
        <v>109</v>
      </c>
      <c r="G49" s="130" t="s">
        <v>242</v>
      </c>
      <c r="H49" s="130">
        <v>3</v>
      </c>
      <c r="I49" s="130">
        <v>1</v>
      </c>
      <c r="J49" s="134">
        <v>1400000</v>
      </c>
      <c r="K49" s="134">
        <v>1400000</v>
      </c>
      <c r="L49" s="135"/>
      <c r="M49" s="130"/>
      <c r="N49" s="134"/>
      <c r="O49" s="134"/>
      <c r="P49" s="134">
        <f t="shared" si="0"/>
        <v>0</v>
      </c>
      <c r="Q49" s="126"/>
    </row>
    <row r="50" spans="2:17" ht="30" x14ac:dyDescent="0.2">
      <c r="B50" s="130">
        <v>47</v>
      </c>
      <c r="C50" s="131" t="s">
        <v>296</v>
      </c>
      <c r="D50" s="132"/>
      <c r="E50" s="133">
        <v>45321</v>
      </c>
      <c r="F50" s="130">
        <v>83</v>
      </c>
      <c r="G50" s="130" t="s">
        <v>242</v>
      </c>
      <c r="H50" s="130">
        <v>4</v>
      </c>
      <c r="I50" s="130">
        <v>1</v>
      </c>
      <c r="J50" s="134">
        <v>1000000</v>
      </c>
      <c r="K50" s="134">
        <v>1000000</v>
      </c>
      <c r="L50" s="135"/>
      <c r="M50" s="130"/>
      <c r="N50" s="134"/>
      <c r="O50" s="134">
        <v>0</v>
      </c>
      <c r="P50" s="134">
        <f t="shared" si="0"/>
        <v>0</v>
      </c>
      <c r="Q50" s="126"/>
    </row>
    <row r="51" spans="2:17" ht="30" x14ac:dyDescent="0.2">
      <c r="B51" s="130">
        <v>48</v>
      </c>
      <c r="C51" s="131" t="s">
        <v>297</v>
      </c>
      <c r="D51" s="132"/>
      <c r="E51" s="133">
        <v>44872</v>
      </c>
      <c r="F51" s="130">
        <v>153</v>
      </c>
      <c r="G51" s="130" t="s">
        <v>242</v>
      </c>
      <c r="H51" s="130">
        <v>3</v>
      </c>
      <c r="I51" s="130">
        <v>8</v>
      </c>
      <c r="J51" s="134">
        <v>1000000</v>
      </c>
      <c r="K51" s="134">
        <v>500000</v>
      </c>
      <c r="L51" s="135"/>
      <c r="M51" s="130">
        <v>10</v>
      </c>
      <c r="N51" s="134">
        <v>50000</v>
      </c>
      <c r="O51" s="134">
        <f>N51*M51</f>
        <v>500000</v>
      </c>
      <c r="P51" s="134">
        <f t="shared" si="0"/>
        <v>0</v>
      </c>
      <c r="Q51" s="129"/>
    </row>
    <row r="52" spans="2:17" ht="30" x14ac:dyDescent="0.2">
      <c r="B52" s="130">
        <v>49</v>
      </c>
      <c r="C52" s="131" t="s">
        <v>298</v>
      </c>
      <c r="D52" s="132"/>
      <c r="E52" s="133">
        <v>45030</v>
      </c>
      <c r="F52" s="130" t="s">
        <v>60</v>
      </c>
      <c r="G52" s="130" t="s">
        <v>242</v>
      </c>
      <c r="H52" s="130">
        <v>0</v>
      </c>
      <c r="I52" s="130">
        <v>0</v>
      </c>
      <c r="J52" s="134">
        <v>6000000</v>
      </c>
      <c r="K52" s="134">
        <v>3000000</v>
      </c>
      <c r="L52" s="135" t="s">
        <v>263</v>
      </c>
      <c r="M52" s="130"/>
      <c r="N52" s="134">
        <v>750000</v>
      </c>
      <c r="O52" s="134">
        <v>3000000</v>
      </c>
      <c r="P52" s="134">
        <f t="shared" si="0"/>
        <v>0</v>
      </c>
      <c r="Q52" s="129"/>
    </row>
    <row r="53" spans="2:17" ht="30" x14ac:dyDescent="0.2">
      <c r="B53" s="130">
        <v>50</v>
      </c>
      <c r="C53" s="131" t="s">
        <v>299</v>
      </c>
      <c r="D53" s="132"/>
      <c r="E53" s="133">
        <v>45046</v>
      </c>
      <c r="F53" s="130">
        <v>194</v>
      </c>
      <c r="G53" s="130" t="s">
        <v>242</v>
      </c>
      <c r="H53" s="130">
        <v>6</v>
      </c>
      <c r="I53" s="130">
        <v>10</v>
      </c>
      <c r="J53" s="134">
        <v>1600000</v>
      </c>
      <c r="K53" s="134">
        <v>800000</v>
      </c>
      <c r="L53" s="135" t="s">
        <v>263</v>
      </c>
      <c r="M53" s="130">
        <v>4</v>
      </c>
      <c r="N53" s="134">
        <v>200000</v>
      </c>
      <c r="O53" s="134">
        <v>785000</v>
      </c>
      <c r="P53" s="134">
        <f t="shared" si="0"/>
        <v>15000</v>
      </c>
      <c r="Q53" s="129"/>
    </row>
    <row r="54" spans="2:17" ht="30" x14ac:dyDescent="0.2">
      <c r="B54" s="130">
        <v>51</v>
      </c>
      <c r="C54" s="131" t="s">
        <v>300</v>
      </c>
      <c r="D54" s="132"/>
      <c r="E54" s="133">
        <v>45141</v>
      </c>
      <c r="F54" s="130">
        <v>119</v>
      </c>
      <c r="G54" s="130" t="s">
        <v>242</v>
      </c>
      <c r="H54" s="130">
        <v>5</v>
      </c>
      <c r="I54" s="130">
        <v>8</v>
      </c>
      <c r="J54" s="134">
        <v>1140000</v>
      </c>
      <c r="K54" s="134">
        <v>700000</v>
      </c>
      <c r="L54" s="135" t="s">
        <v>257</v>
      </c>
      <c r="M54" s="130">
        <v>2</v>
      </c>
      <c r="N54" s="134">
        <v>220000</v>
      </c>
      <c r="O54" s="134">
        <f>N54*M54</f>
        <v>440000</v>
      </c>
      <c r="P54" s="134">
        <f t="shared" si="0"/>
        <v>0</v>
      </c>
      <c r="Q54" s="129"/>
    </row>
    <row r="55" spans="2:17" ht="30" x14ac:dyDescent="0.2">
      <c r="B55" s="130">
        <v>52</v>
      </c>
      <c r="C55" s="131" t="s">
        <v>301</v>
      </c>
      <c r="D55" s="132"/>
      <c r="E55" s="133" t="s">
        <v>302</v>
      </c>
      <c r="F55" s="130">
        <v>184</v>
      </c>
      <c r="G55" s="130" t="s">
        <v>242</v>
      </c>
      <c r="H55" s="130">
        <v>2</v>
      </c>
      <c r="I55" s="130">
        <v>2</v>
      </c>
      <c r="J55" s="134">
        <v>2280000</v>
      </c>
      <c r="K55" s="134">
        <v>1800000</v>
      </c>
      <c r="L55" s="135" t="s">
        <v>281</v>
      </c>
      <c r="M55" s="130"/>
      <c r="N55" s="134">
        <v>480000</v>
      </c>
      <c r="O55" s="134">
        <v>480000</v>
      </c>
      <c r="P55" s="134">
        <f t="shared" si="0"/>
        <v>0</v>
      </c>
      <c r="Q55" s="129"/>
    </row>
    <row r="56" spans="2:17" ht="30" x14ac:dyDescent="0.2">
      <c r="B56" s="130">
        <v>53</v>
      </c>
      <c r="C56" s="131" t="s">
        <v>303</v>
      </c>
      <c r="D56" s="132"/>
      <c r="E56" s="133">
        <v>45421</v>
      </c>
      <c r="F56" s="130">
        <v>194</v>
      </c>
      <c r="G56" s="130" t="s">
        <v>242</v>
      </c>
      <c r="H56" s="130">
        <v>6</v>
      </c>
      <c r="I56" s="130">
        <v>2</v>
      </c>
      <c r="J56" s="134">
        <v>2950000</v>
      </c>
      <c r="K56" s="134">
        <v>2950000</v>
      </c>
      <c r="L56" s="135"/>
      <c r="M56" s="130"/>
      <c r="N56" s="134"/>
      <c r="O56" s="134"/>
      <c r="P56" s="134">
        <f t="shared" si="0"/>
        <v>0</v>
      </c>
      <c r="Q56" s="129"/>
    </row>
    <row r="57" spans="2:17" ht="30" x14ac:dyDescent="0.2">
      <c r="B57" s="130">
        <v>54</v>
      </c>
      <c r="C57" s="131" t="s">
        <v>304</v>
      </c>
      <c r="D57" s="132"/>
      <c r="E57" s="133">
        <v>0</v>
      </c>
      <c r="F57" s="130">
        <v>185</v>
      </c>
      <c r="G57" s="130" t="s">
        <v>242</v>
      </c>
      <c r="H57" s="130">
        <v>4</v>
      </c>
      <c r="I57" s="130">
        <v>11</v>
      </c>
      <c r="J57" s="134">
        <v>0</v>
      </c>
      <c r="K57" s="134">
        <v>0</v>
      </c>
      <c r="L57" s="135" t="s">
        <v>283</v>
      </c>
      <c r="M57" s="130">
        <v>0</v>
      </c>
      <c r="N57" s="134">
        <v>0</v>
      </c>
      <c r="O57" s="134">
        <f>M57*N57</f>
        <v>0</v>
      </c>
      <c r="P57" s="134">
        <f t="shared" si="0"/>
        <v>0</v>
      </c>
      <c r="Q57" s="129"/>
    </row>
    <row r="58" spans="2:17" ht="30" x14ac:dyDescent="0.2">
      <c r="B58" s="142" t="s">
        <v>10</v>
      </c>
      <c r="C58" s="143" t="s">
        <v>232</v>
      </c>
      <c r="D58" s="143"/>
      <c r="E58" s="144" t="s">
        <v>233</v>
      </c>
      <c r="F58" s="142" t="s">
        <v>2</v>
      </c>
      <c r="G58" s="142" t="s">
        <v>234</v>
      </c>
      <c r="H58" s="142" t="s">
        <v>0</v>
      </c>
      <c r="I58" s="142" t="s">
        <v>1</v>
      </c>
      <c r="J58" s="145" t="s">
        <v>235</v>
      </c>
      <c r="K58" s="145" t="s">
        <v>5</v>
      </c>
      <c r="L58" s="146" t="s">
        <v>236</v>
      </c>
      <c r="M58" s="142" t="s">
        <v>237</v>
      </c>
      <c r="N58" s="145" t="s">
        <v>238</v>
      </c>
      <c r="O58" s="145" t="s">
        <v>239</v>
      </c>
      <c r="P58" s="145" t="s">
        <v>15</v>
      </c>
      <c r="Q58" s="126"/>
    </row>
    <row r="59" spans="2:17" ht="30" x14ac:dyDescent="0.2">
      <c r="B59" s="130">
        <v>55</v>
      </c>
      <c r="C59" s="147" t="s">
        <v>305</v>
      </c>
      <c r="D59" s="141"/>
      <c r="E59" s="133">
        <v>44147</v>
      </c>
      <c r="F59" s="130">
        <v>143</v>
      </c>
      <c r="G59" s="130" t="s">
        <v>242</v>
      </c>
      <c r="H59" s="130">
        <v>7</v>
      </c>
      <c r="I59" s="130">
        <v>4</v>
      </c>
      <c r="J59" s="134">
        <v>900000</v>
      </c>
      <c r="K59" s="134">
        <v>800000</v>
      </c>
      <c r="L59" s="135" t="s">
        <v>281</v>
      </c>
      <c r="M59" s="130">
        <v>0</v>
      </c>
      <c r="N59" s="134">
        <v>100000</v>
      </c>
      <c r="O59" s="134">
        <v>100000</v>
      </c>
      <c r="P59" s="134">
        <f t="shared" ref="P59:P75" si="1">J59-K59-O59</f>
        <v>0</v>
      </c>
      <c r="Q59" s="126"/>
    </row>
    <row r="60" spans="2:17" ht="30" x14ac:dyDescent="0.2">
      <c r="B60" s="130">
        <v>56</v>
      </c>
      <c r="C60" s="147" t="s">
        <v>54</v>
      </c>
      <c r="D60" s="141"/>
      <c r="E60" s="133">
        <v>44431</v>
      </c>
      <c r="F60" s="130">
        <v>143</v>
      </c>
      <c r="G60" s="130" t="s">
        <v>242</v>
      </c>
      <c r="H60" s="130">
        <v>7</v>
      </c>
      <c r="I60" s="130">
        <v>11</v>
      </c>
      <c r="J60" s="134">
        <v>900000</v>
      </c>
      <c r="K60" s="134">
        <v>400000</v>
      </c>
      <c r="L60" s="135" t="s">
        <v>306</v>
      </c>
      <c r="M60" s="130">
        <v>13</v>
      </c>
      <c r="N60" s="134">
        <v>21000</v>
      </c>
      <c r="O60" s="134">
        <v>375000</v>
      </c>
      <c r="P60" s="134">
        <f t="shared" si="1"/>
        <v>125000</v>
      </c>
      <c r="Q60" s="126"/>
    </row>
    <row r="61" spans="2:17" ht="30" x14ac:dyDescent="0.2">
      <c r="B61" s="130">
        <v>57</v>
      </c>
      <c r="C61" s="147" t="s">
        <v>307</v>
      </c>
      <c r="D61" s="132"/>
      <c r="E61" s="133">
        <v>44447</v>
      </c>
      <c r="F61" s="130">
        <v>119</v>
      </c>
      <c r="G61" s="130" t="s">
        <v>242</v>
      </c>
      <c r="H61" s="130">
        <v>5</v>
      </c>
      <c r="I61" s="130">
        <v>10</v>
      </c>
      <c r="J61" s="134">
        <v>596000</v>
      </c>
      <c r="K61" s="134">
        <v>200000</v>
      </c>
      <c r="L61" s="135" t="s">
        <v>308</v>
      </c>
      <c r="M61" s="130">
        <v>15</v>
      </c>
      <c r="N61" s="134">
        <v>16500</v>
      </c>
      <c r="O61" s="134">
        <v>396000</v>
      </c>
      <c r="P61" s="134">
        <f t="shared" si="1"/>
        <v>0</v>
      </c>
      <c r="Q61" s="126"/>
    </row>
    <row r="62" spans="2:17" ht="30" x14ac:dyDescent="0.2">
      <c r="B62" s="130">
        <v>58</v>
      </c>
      <c r="C62" s="147" t="s">
        <v>307</v>
      </c>
      <c r="D62" s="132"/>
      <c r="E62" s="133">
        <v>44447</v>
      </c>
      <c r="F62" s="130">
        <v>119</v>
      </c>
      <c r="G62" s="130" t="s">
        <v>242</v>
      </c>
      <c r="H62" s="130">
        <v>5</v>
      </c>
      <c r="I62" s="130">
        <v>11</v>
      </c>
      <c r="J62" s="134">
        <v>596000</v>
      </c>
      <c r="K62" s="134">
        <v>200000</v>
      </c>
      <c r="L62" s="135" t="s">
        <v>308</v>
      </c>
      <c r="M62" s="130">
        <v>12</v>
      </c>
      <c r="N62" s="134">
        <v>16500</v>
      </c>
      <c r="O62" s="134">
        <v>396000</v>
      </c>
      <c r="P62" s="134">
        <f t="shared" si="1"/>
        <v>0</v>
      </c>
      <c r="Q62" s="126"/>
    </row>
    <row r="63" spans="2:17" ht="30" x14ac:dyDescent="0.2">
      <c r="B63" s="130">
        <v>59</v>
      </c>
      <c r="C63" s="147" t="s">
        <v>309</v>
      </c>
      <c r="D63" s="141"/>
      <c r="E63" s="133">
        <v>44535</v>
      </c>
      <c r="F63" s="130">
        <v>153</v>
      </c>
      <c r="G63" s="130" t="s">
        <v>242</v>
      </c>
      <c r="H63" s="130">
        <v>3</v>
      </c>
      <c r="I63" s="130">
        <v>4</v>
      </c>
      <c r="J63" s="134">
        <v>1210000</v>
      </c>
      <c r="K63" s="134">
        <v>250000</v>
      </c>
      <c r="L63" s="135" t="s">
        <v>310</v>
      </c>
      <c r="M63" s="130">
        <v>33</v>
      </c>
      <c r="N63" s="134">
        <v>15000</v>
      </c>
      <c r="O63" s="134">
        <v>515000</v>
      </c>
      <c r="P63" s="134">
        <f t="shared" si="1"/>
        <v>445000</v>
      </c>
      <c r="Q63" s="126" t="s">
        <v>311</v>
      </c>
    </row>
    <row r="64" spans="2:17" ht="30" x14ac:dyDescent="0.2">
      <c r="B64" s="130">
        <v>60</v>
      </c>
      <c r="C64" s="147" t="s">
        <v>312</v>
      </c>
      <c r="D64" s="141"/>
      <c r="E64" s="133">
        <v>44612</v>
      </c>
      <c r="F64" s="130">
        <v>184</v>
      </c>
      <c r="G64" s="130" t="s">
        <v>242</v>
      </c>
      <c r="H64" s="130">
        <v>2</v>
      </c>
      <c r="I64" s="130">
        <v>7</v>
      </c>
      <c r="J64" s="134">
        <v>1160000</v>
      </c>
      <c r="K64" s="134">
        <v>800000</v>
      </c>
      <c r="L64" s="135"/>
      <c r="M64" s="130">
        <v>24</v>
      </c>
      <c r="N64" s="134">
        <v>15000</v>
      </c>
      <c r="O64" s="134">
        <f>N64*M64</f>
        <v>360000</v>
      </c>
      <c r="P64" s="134">
        <f t="shared" si="1"/>
        <v>0</v>
      </c>
      <c r="Q64" s="129"/>
    </row>
    <row r="65" spans="2:17" ht="30" x14ac:dyDescent="0.2">
      <c r="B65" s="130">
        <v>61</v>
      </c>
      <c r="C65" s="147" t="s">
        <v>85</v>
      </c>
      <c r="D65" s="141"/>
      <c r="E65" s="133">
        <v>44643</v>
      </c>
      <c r="F65" s="130">
        <v>119</v>
      </c>
      <c r="G65" s="130" t="s">
        <v>242</v>
      </c>
      <c r="H65" s="130">
        <v>5</v>
      </c>
      <c r="I65" s="130">
        <v>5</v>
      </c>
      <c r="J65" s="134">
        <v>868700</v>
      </c>
      <c r="K65" s="134">
        <v>400700</v>
      </c>
      <c r="L65" s="135"/>
      <c r="M65" s="130">
        <v>31</v>
      </c>
      <c r="N65" s="134">
        <v>13000</v>
      </c>
      <c r="O65" s="134">
        <f>N65*M65</f>
        <v>403000</v>
      </c>
      <c r="P65" s="134">
        <f t="shared" si="1"/>
        <v>65000</v>
      </c>
      <c r="Q65" s="129"/>
    </row>
    <row r="66" spans="2:17" ht="30" x14ac:dyDescent="0.2">
      <c r="B66" s="130">
        <v>62</v>
      </c>
      <c r="C66" s="147" t="s">
        <v>313</v>
      </c>
      <c r="D66" s="141"/>
      <c r="E66" s="133" t="s">
        <v>103</v>
      </c>
      <c r="F66" s="130">
        <v>194</v>
      </c>
      <c r="G66" s="130" t="s">
        <v>242</v>
      </c>
      <c r="H66" s="130">
        <v>6</v>
      </c>
      <c r="I66" s="130">
        <v>9</v>
      </c>
      <c r="J66" s="134">
        <v>1338600</v>
      </c>
      <c r="K66" s="134">
        <v>750000</v>
      </c>
      <c r="L66" s="135"/>
      <c r="M66" s="130">
        <v>4</v>
      </c>
      <c r="N66" s="134">
        <v>49050</v>
      </c>
      <c r="O66" s="134">
        <v>588600</v>
      </c>
      <c r="P66" s="134">
        <f t="shared" si="1"/>
        <v>0</v>
      </c>
      <c r="Q66" s="129"/>
    </row>
    <row r="67" spans="2:17" ht="30" x14ac:dyDescent="0.2">
      <c r="B67" s="130">
        <v>63</v>
      </c>
      <c r="C67" s="147" t="s">
        <v>124</v>
      </c>
      <c r="D67" s="132"/>
      <c r="E67" s="133" t="s">
        <v>125</v>
      </c>
      <c r="F67" s="130">
        <v>194</v>
      </c>
      <c r="G67" s="130" t="s">
        <v>242</v>
      </c>
      <c r="H67" s="130">
        <v>6</v>
      </c>
      <c r="I67" s="130">
        <v>8</v>
      </c>
      <c r="J67" s="134">
        <v>1200000</v>
      </c>
      <c r="K67" s="134">
        <v>1000000</v>
      </c>
      <c r="L67" s="135"/>
      <c r="M67" s="130">
        <v>4</v>
      </c>
      <c r="N67" s="134">
        <v>50000</v>
      </c>
      <c r="O67" s="134">
        <f>M67*N67</f>
        <v>200000</v>
      </c>
      <c r="P67" s="134">
        <f t="shared" si="1"/>
        <v>0</v>
      </c>
      <c r="Q67" s="129"/>
    </row>
    <row r="68" spans="2:17" ht="30" x14ac:dyDescent="0.2">
      <c r="B68" s="130">
        <v>64</v>
      </c>
      <c r="C68" s="147" t="s">
        <v>314</v>
      </c>
      <c r="D68" s="132"/>
      <c r="E68" s="133">
        <v>44832</v>
      </c>
      <c r="F68" s="130">
        <v>194</v>
      </c>
      <c r="G68" s="130" t="s">
        <v>242</v>
      </c>
      <c r="H68" s="130">
        <v>6</v>
      </c>
      <c r="I68" s="130">
        <v>11</v>
      </c>
      <c r="J68" s="134">
        <v>1600000</v>
      </c>
      <c r="K68" s="134">
        <v>305000</v>
      </c>
      <c r="L68" s="135"/>
      <c r="M68" s="130"/>
      <c r="N68" s="134">
        <v>75000</v>
      </c>
      <c r="O68" s="134">
        <v>390000</v>
      </c>
      <c r="P68" s="134">
        <f t="shared" si="1"/>
        <v>905000</v>
      </c>
      <c r="Q68" s="129"/>
    </row>
    <row r="69" spans="2:17" ht="30" x14ac:dyDescent="0.2">
      <c r="B69" s="130">
        <v>65</v>
      </c>
      <c r="C69" s="147" t="s">
        <v>141</v>
      </c>
      <c r="D69" s="132"/>
      <c r="E69" s="133">
        <v>44896</v>
      </c>
      <c r="F69" s="130">
        <v>194</v>
      </c>
      <c r="G69" s="130" t="s">
        <v>242</v>
      </c>
      <c r="H69" s="130">
        <v>6</v>
      </c>
      <c r="I69" s="130">
        <v>6</v>
      </c>
      <c r="J69" s="134">
        <v>1350000</v>
      </c>
      <c r="K69" s="134">
        <v>500000</v>
      </c>
      <c r="L69" s="135"/>
      <c r="M69" s="130">
        <v>2</v>
      </c>
      <c r="N69" s="134"/>
      <c r="O69" s="134">
        <v>850000</v>
      </c>
      <c r="P69" s="134">
        <f t="shared" si="1"/>
        <v>0</v>
      </c>
      <c r="Q69" s="129"/>
    </row>
    <row r="70" spans="2:17" ht="30" x14ac:dyDescent="0.2">
      <c r="B70" s="130">
        <v>66</v>
      </c>
      <c r="C70" s="147" t="s">
        <v>154</v>
      </c>
      <c r="D70" s="132"/>
      <c r="E70" s="133">
        <v>44965</v>
      </c>
      <c r="F70" s="130">
        <v>242</v>
      </c>
      <c r="G70" s="130" t="s">
        <v>242</v>
      </c>
      <c r="H70" s="130">
        <v>1</v>
      </c>
      <c r="I70" s="130">
        <v>9</v>
      </c>
      <c r="J70" s="134">
        <v>1863400</v>
      </c>
      <c r="K70" s="134">
        <v>931700</v>
      </c>
      <c r="L70" s="135" t="s">
        <v>257</v>
      </c>
      <c r="M70" s="130"/>
      <c r="N70" s="134">
        <v>465850</v>
      </c>
      <c r="O70" s="134">
        <v>931700</v>
      </c>
      <c r="P70" s="134">
        <f t="shared" si="1"/>
        <v>0</v>
      </c>
      <c r="Q70" s="129"/>
    </row>
    <row r="71" spans="2:17" ht="30" x14ac:dyDescent="0.2">
      <c r="B71" s="130">
        <v>67</v>
      </c>
      <c r="C71" s="147" t="s">
        <v>158</v>
      </c>
      <c r="D71" s="132"/>
      <c r="E71" s="133">
        <v>44996</v>
      </c>
      <c r="F71" s="130">
        <v>184</v>
      </c>
      <c r="G71" s="130" t="s">
        <v>242</v>
      </c>
      <c r="H71" s="130">
        <v>2</v>
      </c>
      <c r="I71" s="130">
        <v>5</v>
      </c>
      <c r="J71" s="134">
        <v>1625000</v>
      </c>
      <c r="K71" s="134">
        <v>1000000</v>
      </c>
      <c r="L71" s="135" t="s">
        <v>315</v>
      </c>
      <c r="M71" s="130"/>
      <c r="N71" s="134">
        <v>100000</v>
      </c>
      <c r="O71" s="134">
        <v>500000</v>
      </c>
      <c r="P71" s="134">
        <f t="shared" si="1"/>
        <v>125000</v>
      </c>
      <c r="Q71" s="129"/>
    </row>
    <row r="72" spans="2:17" ht="30" x14ac:dyDescent="0.2">
      <c r="B72" s="130">
        <v>68</v>
      </c>
      <c r="C72" s="147" t="s">
        <v>316</v>
      </c>
      <c r="D72" s="132"/>
      <c r="E72" s="133">
        <v>45070</v>
      </c>
      <c r="F72" s="130">
        <v>185</v>
      </c>
      <c r="G72" s="130" t="s">
        <v>242</v>
      </c>
      <c r="H72" s="130">
        <v>4</v>
      </c>
      <c r="I72" s="130">
        <v>2</v>
      </c>
      <c r="J72" s="134">
        <v>1800000</v>
      </c>
      <c r="K72" s="134">
        <v>700000</v>
      </c>
      <c r="L72" s="135" t="s">
        <v>317</v>
      </c>
      <c r="M72" s="130">
        <v>12</v>
      </c>
      <c r="N72" s="134">
        <v>25000</v>
      </c>
      <c r="O72" s="134">
        <v>440525</v>
      </c>
      <c r="P72" s="134">
        <f t="shared" si="1"/>
        <v>659475</v>
      </c>
      <c r="Q72" s="129" t="s">
        <v>179</v>
      </c>
    </row>
    <row r="73" spans="2:17" ht="30" x14ac:dyDescent="0.2">
      <c r="B73" s="130">
        <v>69</v>
      </c>
      <c r="C73" s="147" t="s">
        <v>318</v>
      </c>
      <c r="D73" s="132"/>
      <c r="E73" s="133"/>
      <c r="F73" s="130">
        <v>184</v>
      </c>
      <c r="G73" s="130" t="s">
        <v>242</v>
      </c>
      <c r="H73" s="130">
        <v>2</v>
      </c>
      <c r="I73" s="130">
        <v>8</v>
      </c>
      <c r="J73" s="134"/>
      <c r="K73" s="134"/>
      <c r="L73" s="135"/>
      <c r="M73" s="130"/>
      <c r="N73" s="134"/>
      <c r="O73" s="134">
        <v>0</v>
      </c>
      <c r="P73" s="134">
        <f t="shared" si="1"/>
        <v>0</v>
      </c>
      <c r="Q73" s="129" t="s">
        <v>319</v>
      </c>
    </row>
    <row r="74" spans="2:17" ht="30" x14ac:dyDescent="0.2">
      <c r="B74" s="130">
        <v>70</v>
      </c>
      <c r="C74" s="147" t="s">
        <v>320</v>
      </c>
      <c r="D74" s="132"/>
      <c r="E74" s="133" t="s">
        <v>202</v>
      </c>
      <c r="F74" s="130">
        <v>185</v>
      </c>
      <c r="G74" s="130" t="s">
        <v>242</v>
      </c>
      <c r="H74" s="130">
        <v>4</v>
      </c>
      <c r="I74" s="130">
        <v>9</v>
      </c>
      <c r="J74" s="134">
        <v>2700000</v>
      </c>
      <c r="K74" s="134">
        <v>225000</v>
      </c>
      <c r="L74" s="135" t="s">
        <v>321</v>
      </c>
      <c r="M74" s="130">
        <v>4</v>
      </c>
      <c r="N74" s="134">
        <v>225000</v>
      </c>
      <c r="O74" s="134">
        <v>1300000</v>
      </c>
      <c r="P74" s="134">
        <f t="shared" si="1"/>
        <v>1175000</v>
      </c>
      <c r="Q74" s="129"/>
    </row>
    <row r="75" spans="2:17" ht="30" x14ac:dyDescent="0.2">
      <c r="B75" s="130">
        <v>71</v>
      </c>
      <c r="C75" s="147" t="s">
        <v>214</v>
      </c>
      <c r="D75" s="132"/>
      <c r="E75" s="133" t="s">
        <v>215</v>
      </c>
      <c r="F75" s="130">
        <v>185</v>
      </c>
      <c r="G75" s="130" t="s">
        <v>242</v>
      </c>
      <c r="H75" s="130">
        <v>4</v>
      </c>
      <c r="I75" s="130">
        <v>10</v>
      </c>
      <c r="J75" s="134">
        <v>2350000</v>
      </c>
      <c r="K75" s="134">
        <v>1400000</v>
      </c>
      <c r="L75" s="135" t="s">
        <v>257</v>
      </c>
      <c r="M75" s="130"/>
      <c r="N75" s="134">
        <v>500000</v>
      </c>
      <c r="O75" s="134">
        <v>450000</v>
      </c>
      <c r="P75" s="134">
        <f t="shared" si="1"/>
        <v>500000</v>
      </c>
      <c r="Q75" s="129"/>
    </row>
    <row r="76" spans="2:17" ht="36.75" x14ac:dyDescent="0.4">
      <c r="B76" s="148"/>
      <c r="C76" s="125"/>
      <c r="D76" s="124"/>
      <c r="E76" s="126"/>
      <c r="F76" s="124"/>
      <c r="G76" s="124"/>
      <c r="H76" s="124"/>
      <c r="I76" s="124"/>
      <c r="J76" s="149">
        <f>SUM(J4:J75)</f>
        <v>90226000</v>
      </c>
      <c r="K76" s="149">
        <f>SUM(K4:K75)</f>
        <v>62521700</v>
      </c>
      <c r="L76" s="149">
        <f>SUM(L4:L74)</f>
        <v>0</v>
      </c>
      <c r="M76" s="149">
        <f>SUM(M4:M74)</f>
        <v>217</v>
      </c>
      <c r="N76" s="149">
        <f>SUM(N4:N74)</f>
        <v>4694636</v>
      </c>
      <c r="O76" s="149">
        <f>SUM(O4:O75)</f>
        <v>23643575</v>
      </c>
      <c r="P76" s="149">
        <f>SUM(P4:P75)</f>
        <v>4060725</v>
      </c>
      <c r="Q76" s="129"/>
    </row>
  </sheetData>
  <pageMargins left="0.7" right="0.7" top="0.75" bottom="0.75" header="0.3" footer="0.3"/>
</worksheet>
</file>

<file path=xl/worksheets/sheet7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E13"/>
  <sheetViews>
    <sheetView rightToLeft="1" topLeftCell="J1" workbookViewId="0">
      <selection activeCell="Q12" sqref="Q12"/>
    </sheetView>
  </sheetViews>
  <sheetFormatPr defaultRowHeight="14.25" x14ac:dyDescent="0.2"/>
  <cols>
    <col min="2" max="2" width="8.5" bestFit="1" customWidth="1"/>
    <col min="3" max="3" width="25.375" bestFit="1" customWidth="1"/>
    <col min="4" max="4" width="10.25" bestFit="1" customWidth="1"/>
    <col min="6" max="6" width="23.875" bestFit="1" customWidth="1"/>
    <col min="7" max="7" width="17.375" bestFit="1" customWidth="1"/>
    <col min="8" max="8" width="10.5" bestFit="1" customWidth="1"/>
    <col min="9" max="9" width="41.375" bestFit="1" customWidth="1"/>
    <col min="10" max="10" width="26.75" bestFit="1" customWidth="1"/>
    <col min="11" max="11" width="12.75" bestFit="1" customWidth="1"/>
    <col min="12" max="12" width="9.25" bestFit="1" customWidth="1"/>
    <col min="13" max="13" width="9.875" bestFit="1" customWidth="1"/>
    <col min="14" max="14" width="13.125" bestFit="1" customWidth="1"/>
    <col min="15" max="23" width="14.125" bestFit="1" customWidth="1"/>
    <col min="24" max="25" width="12.375" bestFit="1" customWidth="1"/>
    <col min="26" max="26" width="14" bestFit="1" customWidth="1"/>
    <col min="27" max="28" width="12.375" bestFit="1" customWidth="1"/>
    <col min="29" max="29" width="14" bestFit="1" customWidth="1"/>
    <col min="30" max="31" width="16.625" bestFit="1" customWidth="1"/>
  </cols>
  <sheetData>
    <row r="2" spans="2:31" ht="15" thickBot="1" x14ac:dyDescent="0.25"/>
    <row r="3" spans="2:31" ht="24" thickBot="1" x14ac:dyDescent="0.4">
      <c r="B3" s="150" t="s">
        <v>322</v>
      </c>
      <c r="C3" s="151" t="s">
        <v>323</v>
      </c>
      <c r="D3" s="151" t="s">
        <v>2</v>
      </c>
      <c r="E3" s="151" t="s">
        <v>1</v>
      </c>
      <c r="F3" s="151" t="s">
        <v>324</v>
      </c>
      <c r="G3" s="151" t="s">
        <v>325</v>
      </c>
      <c r="H3" s="151" t="s">
        <v>326</v>
      </c>
      <c r="I3" s="152" t="s">
        <v>327</v>
      </c>
      <c r="J3" s="151" t="s">
        <v>328</v>
      </c>
      <c r="K3" s="153" t="s">
        <v>329</v>
      </c>
      <c r="L3" s="153" t="s">
        <v>330</v>
      </c>
      <c r="M3" s="153" t="s">
        <v>331</v>
      </c>
      <c r="N3" s="153" t="s">
        <v>332</v>
      </c>
      <c r="O3" s="153" t="s">
        <v>333</v>
      </c>
      <c r="P3" s="153" t="s">
        <v>334</v>
      </c>
      <c r="Q3" s="153" t="s">
        <v>335</v>
      </c>
      <c r="R3" s="153" t="s">
        <v>336</v>
      </c>
      <c r="S3" s="153" t="s">
        <v>337</v>
      </c>
      <c r="T3" s="153" t="s">
        <v>338</v>
      </c>
      <c r="U3" s="153" t="s">
        <v>339</v>
      </c>
      <c r="V3" s="153" t="s">
        <v>340</v>
      </c>
      <c r="W3" s="153" t="s">
        <v>341</v>
      </c>
      <c r="X3" s="153" t="s">
        <v>342</v>
      </c>
      <c r="Y3" s="153" t="s">
        <v>343</v>
      </c>
      <c r="Z3" s="153" t="s">
        <v>344</v>
      </c>
      <c r="AA3" s="153" t="s">
        <v>345</v>
      </c>
      <c r="AB3" s="153" t="s">
        <v>346</v>
      </c>
      <c r="AC3" s="153" t="s">
        <v>347</v>
      </c>
      <c r="AD3" s="153" t="s">
        <v>348</v>
      </c>
      <c r="AE3" s="154" t="s">
        <v>349</v>
      </c>
    </row>
    <row r="4" spans="2:31" ht="24" thickBot="1" x14ac:dyDescent="0.4">
      <c r="B4" s="150" t="s">
        <v>350</v>
      </c>
      <c r="C4" s="151" t="s">
        <v>351</v>
      </c>
      <c r="D4" s="151" t="s">
        <v>352</v>
      </c>
      <c r="E4" s="151" t="s">
        <v>353</v>
      </c>
      <c r="F4" s="151" t="s">
        <v>354</v>
      </c>
      <c r="G4" s="151" t="s">
        <v>355</v>
      </c>
      <c r="H4" s="151"/>
      <c r="I4" s="152" t="s">
        <v>356</v>
      </c>
      <c r="J4" s="151" t="s">
        <v>357</v>
      </c>
      <c r="K4" s="153">
        <v>45261</v>
      </c>
      <c r="L4" s="153"/>
      <c r="M4" s="153"/>
      <c r="N4" s="153"/>
      <c r="O4" s="153"/>
      <c r="P4" s="153"/>
      <c r="Q4" s="153"/>
      <c r="R4" s="153"/>
      <c r="S4" s="153"/>
      <c r="T4" s="153"/>
      <c r="U4" s="153"/>
      <c r="V4" s="153"/>
      <c r="W4" s="153"/>
      <c r="X4" s="153"/>
      <c r="Y4" s="153"/>
      <c r="Z4" s="153"/>
      <c r="AA4" s="153"/>
      <c r="AB4" s="153"/>
      <c r="AC4" s="153"/>
      <c r="AD4" s="153"/>
      <c r="AE4" s="154" t="s">
        <v>358</v>
      </c>
    </row>
    <row r="5" spans="2:31" ht="23.25" x14ac:dyDescent="0.35">
      <c r="B5" s="155">
        <v>12</v>
      </c>
      <c r="C5" s="156" t="s">
        <v>359</v>
      </c>
      <c r="D5" s="156">
        <v>143</v>
      </c>
      <c r="E5" s="156">
        <v>11</v>
      </c>
      <c r="F5" s="156" t="s">
        <v>360</v>
      </c>
      <c r="G5" s="157">
        <v>21000</v>
      </c>
      <c r="H5" s="157"/>
      <c r="I5" s="158" t="s">
        <v>55</v>
      </c>
      <c r="J5" s="157">
        <v>0</v>
      </c>
      <c r="K5" s="157">
        <v>0</v>
      </c>
      <c r="L5" s="157"/>
      <c r="M5" s="157"/>
      <c r="N5" s="157"/>
      <c r="O5" s="157">
        <v>0</v>
      </c>
      <c r="P5" s="157"/>
      <c r="Q5" s="157"/>
      <c r="R5" s="157">
        <v>21000</v>
      </c>
      <c r="S5" s="157"/>
      <c r="T5" s="157">
        <v>41000</v>
      </c>
      <c r="U5" s="157">
        <v>21000</v>
      </c>
      <c r="V5" s="157"/>
      <c r="W5" s="157"/>
      <c r="X5" s="157">
        <v>21000</v>
      </c>
      <c r="Y5" s="157"/>
      <c r="Z5" s="157"/>
      <c r="AA5" s="157">
        <v>21000</v>
      </c>
      <c r="AB5" s="157"/>
      <c r="AC5" s="157"/>
      <c r="AD5" s="157"/>
      <c r="AE5" s="159">
        <f t="shared" ref="AE5:AE12" si="0">SUM(J5:AD5)</f>
        <v>125000</v>
      </c>
    </row>
    <row r="6" spans="2:31" ht="23.25" x14ac:dyDescent="0.35">
      <c r="B6" s="155">
        <v>15</v>
      </c>
      <c r="C6" s="160" t="s">
        <v>65</v>
      </c>
      <c r="D6" s="160">
        <v>153</v>
      </c>
      <c r="E6" s="160">
        <v>4</v>
      </c>
      <c r="F6" s="161" t="s">
        <v>361</v>
      </c>
      <c r="G6" s="162">
        <v>15000</v>
      </c>
      <c r="H6" s="157"/>
      <c r="I6" s="158" t="s">
        <v>362</v>
      </c>
      <c r="J6" s="157">
        <v>0</v>
      </c>
      <c r="K6" s="157">
        <v>0</v>
      </c>
      <c r="L6" s="157">
        <v>0</v>
      </c>
      <c r="M6" s="157">
        <v>0</v>
      </c>
      <c r="N6" s="157">
        <v>0</v>
      </c>
      <c r="O6" s="157">
        <v>0</v>
      </c>
      <c r="P6" s="157">
        <v>0</v>
      </c>
      <c r="Q6" s="157">
        <v>0</v>
      </c>
      <c r="R6" s="157">
        <v>10000</v>
      </c>
      <c r="S6" s="157">
        <v>90000</v>
      </c>
      <c r="T6" s="157">
        <v>15000</v>
      </c>
      <c r="U6" s="157">
        <v>15000</v>
      </c>
      <c r="V6" s="157">
        <v>15000</v>
      </c>
      <c r="W6" s="157">
        <v>15000</v>
      </c>
      <c r="X6" s="157">
        <v>15000</v>
      </c>
      <c r="Y6" s="157">
        <v>15000</v>
      </c>
      <c r="Z6" s="157">
        <v>15000</v>
      </c>
      <c r="AA6" s="157">
        <v>15000</v>
      </c>
      <c r="AB6" s="157">
        <v>15000</v>
      </c>
      <c r="AC6" s="157">
        <v>15000</v>
      </c>
      <c r="AD6" s="162">
        <v>195000</v>
      </c>
      <c r="AE6" s="159">
        <f t="shared" si="0"/>
        <v>445000</v>
      </c>
    </row>
    <row r="7" spans="2:31" ht="23.25" x14ac:dyDescent="0.35">
      <c r="B7" s="155">
        <v>21</v>
      </c>
      <c r="C7" s="160" t="s">
        <v>363</v>
      </c>
      <c r="D7" s="160">
        <v>119</v>
      </c>
      <c r="E7" s="160">
        <v>5</v>
      </c>
      <c r="F7" s="160" t="s">
        <v>360</v>
      </c>
      <c r="G7" s="162">
        <v>39000</v>
      </c>
      <c r="H7" s="157"/>
      <c r="I7" s="163" t="s">
        <v>86</v>
      </c>
      <c r="J7" s="157">
        <v>0</v>
      </c>
      <c r="K7" s="157">
        <v>0</v>
      </c>
      <c r="L7" s="157">
        <v>0</v>
      </c>
      <c r="M7" s="157">
        <v>0</v>
      </c>
      <c r="N7" s="157">
        <v>0</v>
      </c>
      <c r="O7" s="157">
        <v>0</v>
      </c>
      <c r="P7" s="157">
        <v>0</v>
      </c>
      <c r="Q7" s="157">
        <v>0</v>
      </c>
      <c r="R7" s="157">
        <v>0</v>
      </c>
      <c r="S7" s="157">
        <v>13000</v>
      </c>
      <c r="T7" s="157">
        <v>13000</v>
      </c>
      <c r="U7" s="157">
        <v>13000</v>
      </c>
      <c r="V7" s="157">
        <v>13000</v>
      </c>
      <c r="W7" s="157">
        <v>13000</v>
      </c>
      <c r="X7" s="157"/>
      <c r="Y7" s="157"/>
      <c r="Z7" s="157"/>
      <c r="AA7" s="157"/>
      <c r="AB7" s="157"/>
      <c r="AC7" s="157"/>
      <c r="AD7" s="157"/>
      <c r="AE7" s="159">
        <f t="shared" si="0"/>
        <v>65000</v>
      </c>
    </row>
    <row r="8" spans="2:31" ht="23.25" x14ac:dyDescent="0.35">
      <c r="B8" s="164"/>
      <c r="C8" s="165" t="s">
        <v>158</v>
      </c>
      <c r="D8" s="166">
        <v>184</v>
      </c>
      <c r="E8" s="166">
        <v>5</v>
      </c>
      <c r="F8" s="166" t="s">
        <v>361</v>
      </c>
      <c r="G8" s="167">
        <v>100000</v>
      </c>
      <c r="H8" s="167"/>
      <c r="I8" s="168"/>
      <c r="J8" s="167">
        <v>125000</v>
      </c>
      <c r="K8" s="167">
        <v>0</v>
      </c>
      <c r="L8" s="167">
        <v>0</v>
      </c>
      <c r="M8" s="167">
        <v>0</v>
      </c>
      <c r="N8" s="167">
        <v>0</v>
      </c>
      <c r="O8" s="167">
        <v>0</v>
      </c>
      <c r="P8" s="167">
        <v>0</v>
      </c>
      <c r="Q8" s="167">
        <v>0</v>
      </c>
      <c r="R8" s="167">
        <v>0</v>
      </c>
      <c r="S8" s="167">
        <v>0</v>
      </c>
      <c r="T8" s="167">
        <v>0</v>
      </c>
      <c r="U8" s="167">
        <v>0</v>
      </c>
      <c r="V8" s="167">
        <v>0</v>
      </c>
      <c r="W8" s="167">
        <v>0</v>
      </c>
      <c r="X8" s="167">
        <v>0</v>
      </c>
      <c r="Y8" s="167">
        <v>0</v>
      </c>
      <c r="Z8" s="167">
        <v>0</v>
      </c>
      <c r="AA8" s="167">
        <v>0</v>
      </c>
      <c r="AB8" s="167">
        <v>0</v>
      </c>
      <c r="AC8" s="167">
        <v>0</v>
      </c>
      <c r="AD8" s="167">
        <v>0</v>
      </c>
      <c r="AE8" s="159">
        <f t="shared" si="0"/>
        <v>125000</v>
      </c>
    </row>
    <row r="9" spans="2:31" ht="23.25" x14ac:dyDescent="0.35">
      <c r="B9" s="164"/>
      <c r="C9" s="165" t="s">
        <v>320</v>
      </c>
      <c r="D9" s="166">
        <v>185</v>
      </c>
      <c r="E9" s="166">
        <v>9</v>
      </c>
      <c r="F9" s="166" t="s">
        <v>361</v>
      </c>
      <c r="G9" s="167">
        <v>225000</v>
      </c>
      <c r="H9" s="167"/>
      <c r="I9" s="168"/>
      <c r="J9" s="167"/>
      <c r="K9" s="167"/>
      <c r="L9" s="167"/>
      <c r="M9" s="167">
        <v>0</v>
      </c>
      <c r="N9" s="167">
        <v>0</v>
      </c>
      <c r="O9" s="167">
        <v>0</v>
      </c>
      <c r="P9" s="167">
        <v>0</v>
      </c>
      <c r="Q9" s="167">
        <v>50000</v>
      </c>
      <c r="R9" s="167">
        <v>225000</v>
      </c>
      <c r="S9" s="167">
        <v>225000</v>
      </c>
      <c r="T9" s="167">
        <v>225000</v>
      </c>
      <c r="U9" s="167">
        <v>225000</v>
      </c>
      <c r="V9" s="167">
        <v>225000</v>
      </c>
      <c r="W9" s="167"/>
      <c r="X9" s="167"/>
      <c r="Y9" s="167"/>
      <c r="Z9" s="167"/>
      <c r="AA9" s="167"/>
      <c r="AB9" s="167"/>
      <c r="AC9" s="167"/>
      <c r="AD9" s="167"/>
      <c r="AE9" s="159">
        <f t="shared" si="0"/>
        <v>1175000</v>
      </c>
    </row>
    <row r="10" spans="2:31" ht="23.25" x14ac:dyDescent="0.35">
      <c r="B10" s="164"/>
      <c r="C10" s="165" t="s">
        <v>314</v>
      </c>
      <c r="D10" s="166">
        <v>194</v>
      </c>
      <c r="E10" s="166">
        <v>11</v>
      </c>
      <c r="F10" s="166" t="s">
        <v>360</v>
      </c>
      <c r="G10" s="167">
        <v>60000</v>
      </c>
      <c r="H10" s="167"/>
      <c r="I10" s="169" t="s">
        <v>25</v>
      </c>
      <c r="J10" s="167"/>
      <c r="K10" s="167"/>
      <c r="L10" s="167"/>
      <c r="M10" s="167"/>
      <c r="N10" s="167">
        <v>75000</v>
      </c>
      <c r="O10" s="167"/>
      <c r="P10" s="167"/>
      <c r="Q10" s="167">
        <v>75000</v>
      </c>
      <c r="R10" s="167"/>
      <c r="S10" s="167"/>
      <c r="T10" s="167">
        <v>75000</v>
      </c>
      <c r="U10" s="167"/>
      <c r="V10" s="167"/>
      <c r="W10" s="167">
        <v>75000</v>
      </c>
      <c r="X10" s="167"/>
      <c r="Y10" s="167"/>
      <c r="Z10" s="167">
        <v>75000</v>
      </c>
      <c r="AA10" s="167"/>
      <c r="AB10" s="167"/>
      <c r="AC10" s="167">
        <v>75000</v>
      </c>
      <c r="AD10" s="167">
        <v>455000</v>
      </c>
      <c r="AE10" s="159">
        <f t="shared" si="0"/>
        <v>905000</v>
      </c>
    </row>
    <row r="11" spans="2:31" ht="23.25" x14ac:dyDescent="0.35">
      <c r="B11" s="164"/>
      <c r="C11" s="165" t="s">
        <v>364</v>
      </c>
      <c r="D11" s="166">
        <v>185</v>
      </c>
      <c r="E11" s="166">
        <v>10</v>
      </c>
      <c r="F11" s="166" t="s">
        <v>360</v>
      </c>
      <c r="G11" s="167"/>
      <c r="H11" s="167"/>
      <c r="I11" s="169"/>
      <c r="J11" s="167"/>
      <c r="K11" s="167"/>
      <c r="L11" s="167"/>
      <c r="M11" s="167"/>
      <c r="N11" s="167"/>
      <c r="O11" s="167"/>
      <c r="P11" s="167"/>
      <c r="Q11" s="167"/>
      <c r="R11" s="167">
        <v>500000</v>
      </c>
      <c r="S11" s="167"/>
      <c r="T11" s="167"/>
      <c r="U11" s="167"/>
      <c r="V11" s="167"/>
      <c r="W11" s="167"/>
      <c r="X11" s="167"/>
      <c r="Y11" s="167"/>
      <c r="Z11" s="167"/>
      <c r="AA11" s="167"/>
      <c r="AB11" s="167"/>
      <c r="AC11" s="167"/>
      <c r="AD11" s="167"/>
      <c r="AE11" s="159">
        <f t="shared" si="0"/>
        <v>500000</v>
      </c>
    </row>
    <row r="12" spans="2:31" ht="24" thickBot="1" x14ac:dyDescent="0.4">
      <c r="B12" s="164"/>
      <c r="C12" s="165" t="s">
        <v>365</v>
      </c>
      <c r="D12" s="166">
        <v>185</v>
      </c>
      <c r="E12" s="166">
        <v>2</v>
      </c>
      <c r="F12" s="166" t="s">
        <v>361</v>
      </c>
      <c r="G12" s="167">
        <v>25000</v>
      </c>
      <c r="H12" s="167"/>
      <c r="I12" s="168" t="s">
        <v>366</v>
      </c>
      <c r="J12" s="167">
        <v>0</v>
      </c>
      <c r="K12" s="167"/>
      <c r="L12" s="167">
        <v>0</v>
      </c>
      <c r="M12" s="167">
        <v>0</v>
      </c>
      <c r="N12" s="167">
        <v>0</v>
      </c>
      <c r="O12" s="167">
        <v>0</v>
      </c>
      <c r="P12" s="167">
        <v>0</v>
      </c>
      <c r="Q12" s="167">
        <v>9475</v>
      </c>
      <c r="R12" s="167">
        <v>25000</v>
      </c>
      <c r="S12" s="167">
        <v>25000</v>
      </c>
      <c r="T12" s="167">
        <v>25000</v>
      </c>
      <c r="U12" s="167">
        <v>25000</v>
      </c>
      <c r="V12" s="167">
        <v>25000</v>
      </c>
      <c r="W12" s="167">
        <v>25000</v>
      </c>
      <c r="X12" s="167">
        <v>25000</v>
      </c>
      <c r="Y12" s="167">
        <v>25000</v>
      </c>
      <c r="Z12" s="167">
        <v>25000</v>
      </c>
      <c r="AA12" s="167">
        <v>25000</v>
      </c>
      <c r="AB12" s="167">
        <v>25000</v>
      </c>
      <c r="AC12" s="167">
        <v>25000</v>
      </c>
      <c r="AD12" s="167">
        <v>350000</v>
      </c>
      <c r="AE12" s="159">
        <f t="shared" si="0"/>
        <v>659475</v>
      </c>
    </row>
    <row r="13" spans="2:31" ht="24" thickBot="1" x14ac:dyDescent="0.4">
      <c r="B13" s="193" t="s">
        <v>358</v>
      </c>
      <c r="C13" s="194"/>
      <c r="D13" s="151"/>
      <c r="E13" s="151"/>
      <c r="F13" s="151"/>
      <c r="G13" s="170"/>
      <c r="H13" s="170"/>
      <c r="I13" s="170"/>
      <c r="J13" s="171">
        <f t="shared" ref="J13:AD13" si="1">SUM(J5:J12)</f>
        <v>125000</v>
      </c>
      <c r="K13" s="171">
        <f t="shared" si="1"/>
        <v>0</v>
      </c>
      <c r="L13" s="171">
        <f t="shared" si="1"/>
        <v>0</v>
      </c>
      <c r="M13" s="171">
        <f t="shared" si="1"/>
        <v>0</v>
      </c>
      <c r="N13" s="171">
        <f t="shared" si="1"/>
        <v>75000</v>
      </c>
      <c r="O13" s="171">
        <f t="shared" si="1"/>
        <v>0</v>
      </c>
      <c r="P13" s="171">
        <f t="shared" si="1"/>
        <v>0</v>
      </c>
      <c r="Q13" s="171">
        <f t="shared" si="1"/>
        <v>134475</v>
      </c>
      <c r="R13" s="171">
        <f t="shared" si="1"/>
        <v>781000</v>
      </c>
      <c r="S13" s="171">
        <f t="shared" si="1"/>
        <v>353000</v>
      </c>
      <c r="T13" s="171">
        <f t="shared" si="1"/>
        <v>394000</v>
      </c>
      <c r="U13" s="171">
        <f t="shared" si="1"/>
        <v>299000</v>
      </c>
      <c r="V13" s="171">
        <f t="shared" si="1"/>
        <v>278000</v>
      </c>
      <c r="W13" s="171">
        <f t="shared" si="1"/>
        <v>128000</v>
      </c>
      <c r="X13" s="171">
        <f t="shared" si="1"/>
        <v>61000</v>
      </c>
      <c r="Y13" s="171">
        <f t="shared" si="1"/>
        <v>40000</v>
      </c>
      <c r="Z13" s="171">
        <f t="shared" si="1"/>
        <v>115000</v>
      </c>
      <c r="AA13" s="171">
        <f t="shared" si="1"/>
        <v>61000</v>
      </c>
      <c r="AB13" s="171">
        <f t="shared" si="1"/>
        <v>40000</v>
      </c>
      <c r="AC13" s="171">
        <f t="shared" si="1"/>
        <v>115000</v>
      </c>
      <c r="AD13" s="171">
        <f t="shared" si="1"/>
        <v>1000000</v>
      </c>
      <c r="AE13" s="171">
        <f>SUM(AE5:AE12)</f>
        <v>3999475</v>
      </c>
    </row>
  </sheetData>
  <mergeCells count="1">
    <mergeCell ref="B13:C13"/>
  </mergeCells>
  <pageMargins left="0.7" right="0.7" top="0.75" bottom="0.75" header="0.3" footer="0.3"/>
</worksheet>
</file>

<file path=xl/worksheets/sheet7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  <pageSetUpPr fitToPage="1"/>
  </sheetPr>
  <dimension ref="A1:I84"/>
  <sheetViews>
    <sheetView rightToLeft="1" workbookViewId="0">
      <selection activeCell="H11" sqref="H11"/>
    </sheetView>
  </sheetViews>
  <sheetFormatPr defaultRowHeight="14.25" x14ac:dyDescent="0.2"/>
  <cols>
    <col min="2" max="2" width="21.375" bestFit="1" customWidth="1"/>
    <col min="3" max="3" width="19.875" customWidth="1"/>
    <col min="4" max="4" width="18" customWidth="1"/>
    <col min="6" max="6" width="19.75" bestFit="1" customWidth="1"/>
    <col min="7" max="7" width="12.625" customWidth="1"/>
    <col min="8" max="8" width="25.125" customWidth="1"/>
  </cols>
  <sheetData>
    <row r="1" spans="1:9" ht="29.25" thickBot="1" x14ac:dyDescent="0.25">
      <c r="A1" s="183" t="s">
        <v>71</v>
      </c>
      <c r="B1" s="184"/>
      <c r="C1" s="184"/>
      <c r="D1" s="11" t="s">
        <v>72</v>
      </c>
      <c r="E1" s="11"/>
      <c r="F1" s="11"/>
      <c r="G1" s="15"/>
      <c r="H1" s="19" t="s">
        <v>73</v>
      </c>
      <c r="I1" t="s">
        <v>74</v>
      </c>
    </row>
    <row r="2" spans="1:9" ht="15" thickBot="1" x14ac:dyDescent="0.25">
      <c r="A2" s="1"/>
      <c r="B2" s="1"/>
      <c r="C2" s="1"/>
      <c r="D2" s="1"/>
      <c r="E2" s="1"/>
      <c r="F2" s="1"/>
      <c r="G2" s="1"/>
      <c r="H2" s="1">
        <v>1000680685</v>
      </c>
      <c r="I2" t="s">
        <v>75</v>
      </c>
    </row>
    <row r="3" spans="1:9" ht="21.75" thickBot="1" x14ac:dyDescent="0.25">
      <c r="A3" s="172" t="s">
        <v>0</v>
      </c>
      <c r="B3" s="172"/>
      <c r="C3" s="50" t="s">
        <v>76</v>
      </c>
      <c r="D3" s="1"/>
      <c r="E3" s="1"/>
      <c r="F3" s="1"/>
      <c r="G3" s="1"/>
      <c r="H3" s="33"/>
    </row>
    <row r="4" spans="1:9" ht="21.75" thickBot="1" x14ac:dyDescent="0.25">
      <c r="A4" s="172" t="s">
        <v>1</v>
      </c>
      <c r="B4" s="172"/>
      <c r="C4" s="50">
        <v>0</v>
      </c>
      <c r="D4" s="1"/>
      <c r="E4" s="1"/>
      <c r="F4" s="1"/>
      <c r="G4" s="1"/>
      <c r="H4" s="33"/>
    </row>
    <row r="5" spans="1:9" ht="21.75" thickBot="1" x14ac:dyDescent="0.25">
      <c r="A5" s="172" t="s">
        <v>2</v>
      </c>
      <c r="B5" s="172"/>
      <c r="C5" s="4" t="s">
        <v>77</v>
      </c>
      <c r="D5" s="1"/>
      <c r="E5" s="1"/>
      <c r="F5" s="1"/>
      <c r="G5" s="1"/>
      <c r="H5" s="1"/>
    </row>
    <row r="6" spans="1:9" ht="21.75" thickBot="1" x14ac:dyDescent="0.25">
      <c r="A6" s="172" t="s">
        <v>3</v>
      </c>
      <c r="B6" s="172"/>
      <c r="C6" s="4">
        <v>0</v>
      </c>
      <c r="D6" s="1"/>
      <c r="E6" s="1"/>
      <c r="F6" s="1"/>
      <c r="G6" s="1"/>
      <c r="H6" s="1"/>
    </row>
    <row r="7" spans="1:9" ht="21.75" thickBot="1" x14ac:dyDescent="0.25">
      <c r="A7" s="182" t="s">
        <v>4</v>
      </c>
      <c r="B7" s="182"/>
      <c r="C7" s="5">
        <v>7680200</v>
      </c>
      <c r="D7" s="1"/>
      <c r="E7" s="1"/>
      <c r="F7" s="1"/>
      <c r="G7" s="1"/>
      <c r="H7" s="1"/>
    </row>
    <row r="8" spans="1:9" ht="15" thickBot="1" x14ac:dyDescent="0.25">
      <c r="A8" s="1"/>
      <c r="B8" s="1"/>
      <c r="C8" s="1"/>
      <c r="D8" s="1"/>
      <c r="E8" s="1"/>
      <c r="F8" s="1"/>
      <c r="G8" s="1"/>
      <c r="H8" s="1"/>
    </row>
    <row r="9" spans="1:9" ht="21.75" thickBot="1" x14ac:dyDescent="0.25">
      <c r="A9" s="172" t="s">
        <v>5</v>
      </c>
      <c r="B9" s="172"/>
      <c r="C9" s="4">
        <v>768120</v>
      </c>
      <c r="D9" s="6">
        <v>44581</v>
      </c>
      <c r="E9" s="1"/>
      <c r="F9" s="1"/>
      <c r="G9" s="1"/>
      <c r="H9" s="1"/>
    </row>
    <row r="10" spans="1:9" ht="21.75" thickBot="1" x14ac:dyDescent="0.25">
      <c r="A10" s="173" t="s">
        <v>6</v>
      </c>
      <c r="B10" s="174"/>
      <c r="C10" s="4"/>
      <c r="D10" s="6"/>
      <c r="E10" s="1"/>
      <c r="F10" s="1"/>
      <c r="G10" s="1"/>
      <c r="H10" s="1"/>
    </row>
    <row r="11" spans="1:9" ht="21.75" thickBot="1" x14ac:dyDescent="0.25">
      <c r="A11" s="175"/>
      <c r="B11" s="176"/>
      <c r="C11" s="4"/>
      <c r="D11" s="6"/>
      <c r="E11" s="1"/>
      <c r="F11" s="1"/>
      <c r="G11" s="1"/>
      <c r="H11" s="1"/>
    </row>
    <row r="12" spans="1:9" ht="21.75" thickBot="1" x14ac:dyDescent="0.25">
      <c r="A12" s="177"/>
      <c r="B12" s="178"/>
      <c r="C12" s="4"/>
      <c r="D12" s="6"/>
      <c r="E12" s="1"/>
      <c r="F12" s="1"/>
      <c r="G12" s="1"/>
      <c r="H12" s="1"/>
    </row>
    <row r="13" spans="1:9" ht="21.75" thickBot="1" x14ac:dyDescent="0.25">
      <c r="A13" s="172" t="s">
        <v>7</v>
      </c>
      <c r="B13" s="172"/>
      <c r="C13" s="4"/>
      <c r="D13" s="8"/>
      <c r="E13" s="1"/>
      <c r="F13" s="1"/>
      <c r="G13" s="1"/>
      <c r="H13" s="1"/>
    </row>
    <row r="14" spans="1:9" ht="21.75" thickBot="1" x14ac:dyDescent="0.25">
      <c r="A14" s="172" t="s">
        <v>8</v>
      </c>
      <c r="B14" s="172"/>
      <c r="C14" s="4"/>
      <c r="D14" s="9"/>
      <c r="E14" s="1"/>
      <c r="F14" s="62"/>
      <c r="G14" s="1"/>
      <c r="H14" s="1"/>
    </row>
    <row r="15" spans="1:9" ht="21.75" thickBot="1" x14ac:dyDescent="0.25">
      <c r="A15" s="179" t="s">
        <v>9</v>
      </c>
      <c r="B15" s="180"/>
      <c r="C15" s="181"/>
      <c r="D15" s="5"/>
      <c r="E15" s="1"/>
      <c r="F15" s="10"/>
      <c r="G15" s="16"/>
      <c r="H15" s="1"/>
    </row>
    <row r="18" spans="1:8" ht="15" thickBot="1" x14ac:dyDescent="0.25">
      <c r="A18" s="1"/>
      <c r="B18" s="1"/>
      <c r="C18" s="1"/>
      <c r="D18" s="1"/>
      <c r="E18" s="1"/>
      <c r="F18" s="1"/>
      <c r="G18" s="1"/>
      <c r="H18" s="1"/>
    </row>
    <row r="19" spans="1:8" ht="21.75" thickBot="1" x14ac:dyDescent="0.25">
      <c r="A19" s="3" t="s">
        <v>10</v>
      </c>
      <c r="B19" s="3" t="s">
        <v>11</v>
      </c>
      <c r="C19" s="3" t="s">
        <v>12</v>
      </c>
      <c r="D19" s="1"/>
      <c r="E19" s="3" t="s">
        <v>10</v>
      </c>
      <c r="F19" s="3" t="s">
        <v>13</v>
      </c>
      <c r="G19" s="17" t="s">
        <v>14</v>
      </c>
      <c r="H19" s="14" t="s">
        <v>12</v>
      </c>
    </row>
    <row r="20" spans="1:8" ht="21.75" thickBot="1" x14ac:dyDescent="0.25">
      <c r="A20" s="50">
        <v>1</v>
      </c>
      <c r="B20" s="4">
        <v>576000</v>
      </c>
      <c r="C20" s="6">
        <v>44774</v>
      </c>
      <c r="D20" s="1"/>
      <c r="E20" s="50">
        <v>1</v>
      </c>
      <c r="F20" s="4"/>
      <c r="G20" s="18"/>
      <c r="H20" s="6"/>
    </row>
    <row r="21" spans="1:8" ht="21.75" thickBot="1" x14ac:dyDescent="0.25">
      <c r="A21" s="50">
        <v>2</v>
      </c>
      <c r="B21" s="4">
        <v>576000</v>
      </c>
      <c r="C21" s="6">
        <v>44866</v>
      </c>
      <c r="D21" s="1"/>
      <c r="E21" s="50">
        <v>2</v>
      </c>
      <c r="F21" s="4"/>
      <c r="G21" s="18"/>
      <c r="H21" s="6"/>
    </row>
    <row r="22" spans="1:8" ht="21.75" thickBot="1" x14ac:dyDescent="0.25">
      <c r="A22" s="50">
        <v>3</v>
      </c>
      <c r="B22" s="4">
        <v>576000</v>
      </c>
      <c r="C22" s="6">
        <v>44958</v>
      </c>
      <c r="D22" s="1"/>
      <c r="E22" s="50">
        <v>3</v>
      </c>
      <c r="F22" s="4"/>
      <c r="G22" s="18"/>
      <c r="H22" s="6"/>
    </row>
    <row r="23" spans="1:8" ht="21.75" thickBot="1" x14ac:dyDescent="0.25">
      <c r="A23" s="50">
        <v>4</v>
      </c>
      <c r="B23" s="4">
        <v>576000</v>
      </c>
      <c r="C23" s="6">
        <v>45047</v>
      </c>
      <c r="D23" s="1"/>
      <c r="E23" s="50">
        <v>4</v>
      </c>
      <c r="F23" s="4"/>
      <c r="G23" s="18"/>
      <c r="H23" s="6"/>
    </row>
    <row r="24" spans="1:8" ht="21.75" thickBot="1" x14ac:dyDescent="0.25">
      <c r="A24" s="50">
        <v>5</v>
      </c>
      <c r="B24" s="4">
        <v>576000</v>
      </c>
      <c r="C24" s="6">
        <v>45139</v>
      </c>
      <c r="D24" s="1"/>
      <c r="E24" s="50">
        <v>5</v>
      </c>
      <c r="F24" s="4"/>
      <c r="G24" s="18"/>
      <c r="H24" s="6"/>
    </row>
    <row r="25" spans="1:8" ht="21.75" thickBot="1" x14ac:dyDescent="0.25">
      <c r="A25" s="50">
        <v>6</v>
      </c>
      <c r="B25" s="4">
        <v>576000</v>
      </c>
      <c r="C25" s="6">
        <v>45231</v>
      </c>
      <c r="D25" s="1"/>
      <c r="E25" s="50">
        <v>6</v>
      </c>
      <c r="F25" s="4"/>
      <c r="G25" s="18"/>
      <c r="H25" s="6"/>
    </row>
    <row r="26" spans="1:8" ht="21.75" thickBot="1" x14ac:dyDescent="0.25">
      <c r="A26" s="50">
        <v>7</v>
      </c>
      <c r="B26" s="4">
        <v>576000</v>
      </c>
      <c r="C26" s="6">
        <v>45323</v>
      </c>
      <c r="D26" s="1"/>
      <c r="E26" s="50">
        <v>7</v>
      </c>
      <c r="F26" s="4"/>
      <c r="G26" s="18"/>
      <c r="H26" s="6"/>
    </row>
    <row r="27" spans="1:8" ht="21.75" thickBot="1" x14ac:dyDescent="0.25">
      <c r="A27" s="50">
        <v>8</v>
      </c>
      <c r="B27" s="4">
        <v>576000</v>
      </c>
      <c r="C27" s="6">
        <v>45413</v>
      </c>
      <c r="D27" s="1"/>
      <c r="E27" s="50">
        <v>8</v>
      </c>
      <c r="F27" s="4"/>
      <c r="G27" s="18"/>
      <c r="H27" s="6"/>
    </row>
    <row r="28" spans="1:8" ht="21.75" thickBot="1" x14ac:dyDescent="0.25">
      <c r="A28" s="50">
        <v>9</v>
      </c>
      <c r="B28" s="4"/>
      <c r="C28" s="6"/>
      <c r="D28" s="1"/>
      <c r="E28" s="50">
        <v>9</v>
      </c>
      <c r="F28" s="4"/>
      <c r="G28" s="18"/>
      <c r="H28" s="6"/>
    </row>
    <row r="29" spans="1:8" ht="21.75" thickBot="1" x14ac:dyDescent="0.25">
      <c r="A29" s="50">
        <v>10</v>
      </c>
      <c r="B29" s="4"/>
      <c r="C29" s="6"/>
      <c r="D29" s="1"/>
      <c r="E29" s="50">
        <v>10</v>
      </c>
      <c r="F29" s="4"/>
      <c r="G29" s="18"/>
      <c r="H29" s="6"/>
    </row>
    <row r="30" spans="1:8" ht="21.75" thickBot="1" x14ac:dyDescent="0.25">
      <c r="A30" s="50">
        <v>11</v>
      </c>
      <c r="B30" s="4"/>
      <c r="C30" s="6"/>
      <c r="D30" s="1"/>
      <c r="E30" s="50">
        <v>11</v>
      </c>
      <c r="F30" s="4"/>
      <c r="G30" s="18"/>
      <c r="H30" s="6"/>
    </row>
    <row r="31" spans="1:8" ht="21.75" thickBot="1" x14ac:dyDescent="0.25">
      <c r="A31" s="50">
        <v>12</v>
      </c>
      <c r="B31" s="4"/>
      <c r="C31" s="6"/>
      <c r="D31" s="1"/>
      <c r="E31" s="50">
        <v>12</v>
      </c>
      <c r="F31" s="4"/>
      <c r="G31" s="18"/>
      <c r="H31" s="6"/>
    </row>
    <row r="32" spans="1:8" ht="21.75" thickBot="1" x14ac:dyDescent="0.25">
      <c r="A32" s="50">
        <v>13</v>
      </c>
      <c r="B32" s="4"/>
      <c r="C32" s="6"/>
      <c r="D32" s="1"/>
      <c r="E32" s="50">
        <v>13</v>
      </c>
      <c r="F32" s="4"/>
      <c r="G32" s="18"/>
      <c r="H32" s="6"/>
    </row>
    <row r="33" spans="1:8" ht="21.75" thickBot="1" x14ac:dyDescent="0.25">
      <c r="A33" s="50">
        <v>14</v>
      </c>
      <c r="B33" s="4"/>
      <c r="C33" s="6"/>
      <c r="D33" s="1"/>
      <c r="E33" s="50">
        <v>14</v>
      </c>
      <c r="F33" s="4"/>
      <c r="G33" s="18"/>
      <c r="H33" s="6"/>
    </row>
    <row r="34" spans="1:8" ht="21.75" thickBot="1" x14ac:dyDescent="0.25">
      <c r="A34" s="50">
        <v>15</v>
      </c>
      <c r="B34" s="4"/>
      <c r="C34" s="6"/>
      <c r="D34" s="1"/>
      <c r="E34" s="50">
        <v>15</v>
      </c>
      <c r="F34" s="4"/>
      <c r="G34" s="18"/>
      <c r="H34" s="6"/>
    </row>
    <row r="35" spans="1:8" ht="21.75" thickBot="1" x14ac:dyDescent="0.25">
      <c r="A35" s="50">
        <v>16</v>
      </c>
      <c r="B35" s="4"/>
      <c r="C35" s="6"/>
      <c r="D35" s="1"/>
      <c r="E35" s="50">
        <v>16</v>
      </c>
      <c r="F35" s="4"/>
      <c r="G35" s="18"/>
      <c r="H35" s="6"/>
    </row>
    <row r="36" spans="1:8" ht="21.75" thickBot="1" x14ac:dyDescent="0.25">
      <c r="A36" s="50">
        <v>17</v>
      </c>
      <c r="B36" s="4"/>
      <c r="C36" s="6"/>
      <c r="D36" s="1"/>
      <c r="E36" s="50">
        <v>17</v>
      </c>
      <c r="F36" s="4"/>
      <c r="G36" s="18"/>
      <c r="H36" s="6"/>
    </row>
    <row r="37" spans="1:8" ht="21.75" thickBot="1" x14ac:dyDescent="0.25">
      <c r="A37" s="50">
        <v>18</v>
      </c>
      <c r="B37" s="4"/>
      <c r="C37" s="6"/>
      <c r="D37" s="1"/>
      <c r="E37" s="50">
        <v>18</v>
      </c>
      <c r="F37" s="4"/>
      <c r="G37" s="18"/>
      <c r="H37" s="6"/>
    </row>
    <row r="38" spans="1:8" ht="21.75" thickBot="1" x14ac:dyDescent="0.25">
      <c r="A38" s="50">
        <v>19</v>
      </c>
      <c r="B38" s="4"/>
      <c r="C38" s="6"/>
      <c r="D38" s="1"/>
      <c r="E38" s="50">
        <v>19</v>
      </c>
      <c r="F38" s="4"/>
      <c r="G38" s="18"/>
      <c r="H38" s="6"/>
    </row>
    <row r="39" spans="1:8" ht="21.75" thickBot="1" x14ac:dyDescent="0.25">
      <c r="A39" s="50">
        <v>20</v>
      </c>
      <c r="B39" s="4"/>
      <c r="C39" s="6"/>
      <c r="D39" s="1"/>
      <c r="E39" s="50">
        <v>20</v>
      </c>
      <c r="F39" s="4"/>
      <c r="G39" s="18"/>
      <c r="H39" s="6"/>
    </row>
    <row r="40" spans="1:8" ht="21.75" thickBot="1" x14ac:dyDescent="0.25">
      <c r="A40" s="50">
        <v>21</v>
      </c>
      <c r="B40" s="4"/>
      <c r="C40" s="6"/>
      <c r="D40" s="1"/>
      <c r="E40" s="50">
        <v>21</v>
      </c>
      <c r="F40" s="4"/>
      <c r="G40" s="18"/>
      <c r="H40" s="6"/>
    </row>
    <row r="41" spans="1:8" ht="21.75" thickBot="1" x14ac:dyDescent="0.25">
      <c r="A41" s="50">
        <v>22</v>
      </c>
      <c r="B41" s="4"/>
      <c r="C41" s="6"/>
      <c r="D41" s="1"/>
      <c r="E41" s="50">
        <v>22</v>
      </c>
      <c r="F41" s="4"/>
      <c r="G41" s="18"/>
      <c r="H41" s="6"/>
    </row>
    <row r="42" spans="1:8" ht="21.75" thickBot="1" x14ac:dyDescent="0.25">
      <c r="A42" s="50">
        <v>23</v>
      </c>
      <c r="B42" s="4"/>
      <c r="C42" s="6"/>
      <c r="D42" s="1"/>
      <c r="E42" s="50">
        <v>23</v>
      </c>
      <c r="F42" s="4"/>
      <c r="G42" s="18"/>
      <c r="H42" s="6"/>
    </row>
    <row r="43" spans="1:8" ht="21.75" thickBot="1" x14ac:dyDescent="0.25">
      <c r="A43" s="50">
        <v>24</v>
      </c>
      <c r="B43" s="4"/>
      <c r="C43" s="6"/>
      <c r="D43" s="1"/>
      <c r="E43" s="50">
        <v>24</v>
      </c>
      <c r="F43" s="4"/>
      <c r="G43" s="18"/>
      <c r="H43" s="6"/>
    </row>
    <row r="44" spans="1:8" ht="21.75" thickBot="1" x14ac:dyDescent="0.25">
      <c r="A44" s="50">
        <v>25</v>
      </c>
      <c r="B44" s="4"/>
      <c r="C44" s="6"/>
      <c r="D44" s="1"/>
      <c r="E44" s="50">
        <v>25</v>
      </c>
      <c r="F44" s="4"/>
      <c r="G44" s="18"/>
      <c r="H44" s="6"/>
    </row>
    <row r="45" spans="1:8" ht="21.75" thickBot="1" x14ac:dyDescent="0.25">
      <c r="A45" s="50">
        <v>26</v>
      </c>
      <c r="B45" s="4"/>
      <c r="C45" s="6"/>
      <c r="D45" s="1"/>
      <c r="E45" s="50">
        <v>26</v>
      </c>
      <c r="F45" s="4"/>
      <c r="G45" s="18"/>
      <c r="H45" s="6"/>
    </row>
    <row r="46" spans="1:8" ht="21.75" thickBot="1" x14ac:dyDescent="0.25">
      <c r="A46" s="50">
        <v>27</v>
      </c>
      <c r="B46" s="4"/>
      <c r="C46" s="6"/>
      <c r="D46" s="1"/>
      <c r="E46" s="50">
        <v>27</v>
      </c>
      <c r="F46" s="4"/>
      <c r="G46" s="18"/>
      <c r="H46" s="6"/>
    </row>
    <row r="47" spans="1:8" ht="21.75" thickBot="1" x14ac:dyDescent="0.25">
      <c r="A47" s="50">
        <v>28</v>
      </c>
      <c r="B47" s="4"/>
      <c r="C47" s="6"/>
      <c r="D47" s="1"/>
      <c r="E47" s="50">
        <v>28</v>
      </c>
      <c r="F47" s="4"/>
      <c r="G47" s="18"/>
      <c r="H47" s="6"/>
    </row>
    <row r="48" spans="1:8" ht="21.75" thickBot="1" x14ac:dyDescent="0.25">
      <c r="A48" s="50">
        <v>29</v>
      </c>
      <c r="B48" s="4"/>
      <c r="C48" s="6"/>
      <c r="D48" s="1"/>
      <c r="E48" s="50">
        <v>29</v>
      </c>
      <c r="F48" s="4"/>
      <c r="G48" s="18"/>
      <c r="H48" s="6"/>
    </row>
    <row r="49" spans="1:8" ht="21.75" thickBot="1" x14ac:dyDescent="0.25">
      <c r="A49" s="50">
        <v>30</v>
      </c>
      <c r="B49" s="4"/>
      <c r="C49" s="6"/>
      <c r="D49" s="1"/>
      <c r="E49" s="50">
        <v>30</v>
      </c>
      <c r="F49" s="4"/>
      <c r="G49" s="18"/>
      <c r="H49" s="6"/>
    </row>
    <row r="50" spans="1:8" ht="21.75" thickBot="1" x14ac:dyDescent="0.25">
      <c r="A50" s="50">
        <v>31</v>
      </c>
      <c r="B50" s="4"/>
      <c r="C50" s="6"/>
      <c r="D50" s="1"/>
      <c r="E50" s="50">
        <v>31</v>
      </c>
      <c r="F50" s="4"/>
      <c r="G50" s="18"/>
      <c r="H50" s="6"/>
    </row>
    <row r="51" spans="1:8" ht="21.75" thickBot="1" x14ac:dyDescent="0.25">
      <c r="A51" s="50">
        <v>32</v>
      </c>
      <c r="B51" s="4"/>
      <c r="C51" s="6"/>
      <c r="D51" s="1"/>
      <c r="E51" s="50">
        <v>32</v>
      </c>
      <c r="F51" s="4"/>
      <c r="G51" s="18"/>
      <c r="H51" s="6"/>
    </row>
    <row r="52" spans="1:8" ht="21.75" thickBot="1" x14ac:dyDescent="0.25">
      <c r="A52" s="50">
        <v>33</v>
      </c>
      <c r="B52" s="4"/>
      <c r="C52" s="6"/>
      <c r="D52" s="1"/>
      <c r="E52" s="50">
        <v>33</v>
      </c>
      <c r="F52" s="4"/>
      <c r="G52" s="18"/>
      <c r="H52" s="6"/>
    </row>
    <row r="53" spans="1:8" ht="21.75" thickBot="1" x14ac:dyDescent="0.25">
      <c r="A53" s="50">
        <v>34</v>
      </c>
      <c r="B53" s="4"/>
      <c r="C53" s="6"/>
      <c r="D53" s="1"/>
      <c r="E53" s="50">
        <v>34</v>
      </c>
      <c r="F53" s="4"/>
      <c r="G53" s="18"/>
      <c r="H53" s="6"/>
    </row>
    <row r="54" spans="1:8" ht="21.75" thickBot="1" x14ac:dyDescent="0.25">
      <c r="A54" s="50">
        <v>35</v>
      </c>
      <c r="B54" s="4"/>
      <c r="C54" s="6"/>
      <c r="D54" s="1"/>
      <c r="E54" s="50">
        <v>35</v>
      </c>
      <c r="F54" s="4"/>
      <c r="G54" s="18"/>
      <c r="H54" s="6"/>
    </row>
    <row r="55" spans="1:8" ht="21.75" thickBot="1" x14ac:dyDescent="0.25">
      <c r="A55" s="45">
        <v>36</v>
      </c>
      <c r="B55" s="46"/>
      <c r="C55" s="47"/>
      <c r="D55" s="1"/>
      <c r="E55" s="50">
        <v>36</v>
      </c>
      <c r="F55" s="4"/>
      <c r="G55" s="18"/>
      <c r="H55" s="6"/>
    </row>
    <row r="56" spans="1:8" ht="21.75" thickBot="1" x14ac:dyDescent="0.25">
      <c r="A56" s="50">
        <v>37</v>
      </c>
      <c r="B56" s="4"/>
      <c r="C56" s="6"/>
      <c r="D56" s="1"/>
      <c r="E56" s="50">
        <v>37</v>
      </c>
      <c r="F56" s="4"/>
      <c r="G56" s="18"/>
      <c r="H56" s="6"/>
    </row>
    <row r="57" spans="1:8" ht="21.75" thickBot="1" x14ac:dyDescent="0.25">
      <c r="A57" s="50">
        <v>38</v>
      </c>
      <c r="B57" s="4"/>
      <c r="C57" s="6"/>
      <c r="D57" s="1"/>
      <c r="E57" s="50">
        <v>38</v>
      </c>
      <c r="F57" s="4"/>
      <c r="G57" s="18"/>
      <c r="H57" s="6"/>
    </row>
    <row r="58" spans="1:8" ht="21.75" thickBot="1" x14ac:dyDescent="0.25">
      <c r="A58" s="50">
        <v>39</v>
      </c>
      <c r="B58" s="4"/>
      <c r="C58" s="6"/>
      <c r="D58" s="1"/>
      <c r="E58" s="50">
        <v>39</v>
      </c>
      <c r="F58" s="4"/>
      <c r="G58" s="18"/>
      <c r="H58" s="6"/>
    </row>
    <row r="59" spans="1:8" ht="21.75" thickBot="1" x14ac:dyDescent="0.25">
      <c r="A59" s="50">
        <v>40</v>
      </c>
      <c r="B59" s="4"/>
      <c r="C59" s="6"/>
      <c r="D59" s="1"/>
      <c r="E59" s="50">
        <v>40</v>
      </c>
      <c r="F59" s="4"/>
      <c r="G59" s="18"/>
      <c r="H59" s="6"/>
    </row>
    <row r="60" spans="1:8" ht="21.75" thickBot="1" x14ac:dyDescent="0.25">
      <c r="A60" s="50">
        <v>41</v>
      </c>
      <c r="B60" s="4"/>
      <c r="C60" s="6"/>
      <c r="D60" s="1"/>
      <c r="E60" s="50">
        <v>41</v>
      </c>
      <c r="F60" s="4"/>
      <c r="G60" s="18"/>
      <c r="H60" s="6"/>
    </row>
    <row r="61" spans="1:8" ht="21.75" thickBot="1" x14ac:dyDescent="0.25">
      <c r="A61" s="50">
        <v>42</v>
      </c>
      <c r="B61" s="4"/>
      <c r="C61" s="6"/>
      <c r="D61" s="1"/>
      <c r="E61" s="50">
        <v>42</v>
      </c>
      <c r="F61" s="4"/>
      <c r="G61" s="18"/>
      <c r="H61" s="6"/>
    </row>
    <row r="62" spans="1:8" ht="21.75" thickBot="1" x14ac:dyDescent="0.25">
      <c r="A62" s="50">
        <v>43</v>
      </c>
      <c r="B62" s="4"/>
      <c r="C62" s="6"/>
      <c r="D62" s="1"/>
      <c r="E62" s="50">
        <v>43</v>
      </c>
      <c r="F62" s="4"/>
      <c r="G62" s="18"/>
      <c r="H62" s="6"/>
    </row>
    <row r="63" spans="1:8" ht="21.75" thickBot="1" x14ac:dyDescent="0.25">
      <c r="A63" s="50">
        <v>44</v>
      </c>
      <c r="B63" s="4"/>
      <c r="C63" s="6"/>
      <c r="D63" s="1"/>
      <c r="E63" s="50">
        <v>44</v>
      </c>
      <c r="F63" s="4"/>
      <c r="G63" s="18"/>
      <c r="H63" s="6"/>
    </row>
    <row r="64" spans="1:8" ht="21.75" thickBot="1" x14ac:dyDescent="0.25">
      <c r="A64" s="50">
        <v>45</v>
      </c>
      <c r="B64" s="4"/>
      <c r="C64" s="6"/>
      <c r="D64" s="1"/>
      <c r="E64" s="50">
        <v>45</v>
      </c>
      <c r="F64" s="4"/>
      <c r="G64" s="18"/>
      <c r="H64" s="6"/>
    </row>
    <row r="65" spans="1:8" ht="21.75" thickBot="1" x14ac:dyDescent="0.25">
      <c r="A65" s="50">
        <v>46</v>
      </c>
      <c r="B65" s="4"/>
      <c r="C65" s="6"/>
      <c r="D65" s="1"/>
      <c r="E65" s="50">
        <v>46</v>
      </c>
      <c r="F65" s="4"/>
      <c r="G65" s="18"/>
      <c r="H65" s="6"/>
    </row>
    <row r="66" spans="1:8" ht="21.75" thickBot="1" x14ac:dyDescent="0.25">
      <c r="A66" s="50">
        <v>47</v>
      </c>
      <c r="B66" s="4"/>
      <c r="C66" s="6"/>
      <c r="D66" s="1"/>
      <c r="E66" s="50">
        <v>47</v>
      </c>
      <c r="F66" s="4"/>
      <c r="G66" s="18"/>
      <c r="H66" s="6"/>
    </row>
    <row r="67" spans="1:8" ht="21.75" thickBot="1" x14ac:dyDescent="0.25">
      <c r="A67" s="50">
        <v>48</v>
      </c>
      <c r="B67" s="4"/>
      <c r="C67" s="6"/>
      <c r="D67" s="1"/>
      <c r="E67" s="50">
        <v>48</v>
      </c>
      <c r="F67" s="4"/>
      <c r="G67" s="18"/>
      <c r="H67" s="6"/>
    </row>
    <row r="68" spans="1:8" ht="21.75" thickBot="1" x14ac:dyDescent="0.25">
      <c r="A68" s="50">
        <v>49</v>
      </c>
      <c r="B68" s="4"/>
      <c r="C68" s="6"/>
      <c r="D68" s="1"/>
      <c r="E68" s="50">
        <v>49</v>
      </c>
      <c r="F68" s="4"/>
      <c r="G68" s="18"/>
      <c r="H68" s="6"/>
    </row>
    <row r="69" spans="1:8" ht="21.75" thickBot="1" x14ac:dyDescent="0.25">
      <c r="A69" s="50">
        <v>50</v>
      </c>
      <c r="B69" s="4"/>
      <c r="C69" s="6"/>
      <c r="D69" s="1"/>
      <c r="E69" s="50">
        <v>50</v>
      </c>
      <c r="F69" s="4"/>
      <c r="G69" s="18"/>
      <c r="H69" s="6"/>
    </row>
    <row r="70" spans="1:8" ht="21.75" thickBot="1" x14ac:dyDescent="0.25">
      <c r="A70" s="50">
        <v>51</v>
      </c>
      <c r="B70" s="4"/>
      <c r="C70" s="6"/>
      <c r="D70" s="1"/>
      <c r="E70" s="50">
        <v>51</v>
      </c>
      <c r="F70" s="4"/>
      <c r="G70" s="18"/>
      <c r="H70" s="6"/>
    </row>
    <row r="71" spans="1:8" ht="21.75" thickBot="1" x14ac:dyDescent="0.25">
      <c r="A71" s="50">
        <v>52</v>
      </c>
      <c r="B71" s="4"/>
      <c r="C71" s="6"/>
      <c r="D71" s="1"/>
      <c r="E71" s="50">
        <v>52</v>
      </c>
      <c r="F71" s="4"/>
      <c r="G71" s="18"/>
      <c r="H71" s="6"/>
    </row>
    <row r="72" spans="1:8" ht="21.75" thickBot="1" x14ac:dyDescent="0.25">
      <c r="A72" s="50">
        <v>53</v>
      </c>
      <c r="B72" s="4"/>
      <c r="C72" s="6"/>
      <c r="D72" s="1"/>
      <c r="E72" s="50">
        <v>53</v>
      </c>
      <c r="F72" s="4"/>
      <c r="G72" s="18"/>
      <c r="H72" s="6"/>
    </row>
    <row r="73" spans="1:8" ht="21.75" thickBot="1" x14ac:dyDescent="0.25">
      <c r="A73" s="50">
        <v>54</v>
      </c>
      <c r="B73" s="4"/>
      <c r="C73" s="6"/>
      <c r="D73" s="1"/>
      <c r="E73" s="50">
        <v>54</v>
      </c>
      <c r="F73" s="4"/>
      <c r="G73" s="18"/>
      <c r="H73" s="6"/>
    </row>
    <row r="74" spans="1:8" ht="21.75" thickBot="1" x14ac:dyDescent="0.25">
      <c r="A74" s="50">
        <v>55</v>
      </c>
      <c r="B74" s="4"/>
      <c r="C74" s="6"/>
      <c r="D74" s="1"/>
      <c r="E74" s="50">
        <v>55</v>
      </c>
      <c r="F74" s="4"/>
      <c r="G74" s="18"/>
      <c r="H74" s="6"/>
    </row>
    <row r="75" spans="1:8" ht="21.75" thickBot="1" x14ac:dyDescent="0.25">
      <c r="A75" s="50">
        <v>56</v>
      </c>
      <c r="B75" s="4"/>
      <c r="C75" s="6"/>
      <c r="D75" s="1"/>
      <c r="E75" s="50">
        <v>56</v>
      </c>
      <c r="F75" s="4"/>
      <c r="G75" s="18"/>
      <c r="H75" s="6"/>
    </row>
    <row r="76" spans="1:8" ht="21.75" thickBot="1" x14ac:dyDescent="0.25">
      <c r="A76" s="50">
        <v>57</v>
      </c>
      <c r="B76" s="4"/>
      <c r="C76" s="6"/>
      <c r="D76" s="1"/>
      <c r="E76" s="50">
        <v>57</v>
      </c>
      <c r="F76" s="4"/>
      <c r="G76" s="18"/>
      <c r="H76" s="6"/>
    </row>
    <row r="77" spans="1:8" ht="21.75" thickBot="1" x14ac:dyDescent="0.25">
      <c r="A77" s="50">
        <v>58</v>
      </c>
      <c r="B77" s="4"/>
      <c r="C77" s="6"/>
      <c r="D77" s="1"/>
      <c r="E77" s="50">
        <v>58</v>
      </c>
      <c r="F77" s="4"/>
      <c r="G77" s="18"/>
      <c r="H77" s="6"/>
    </row>
    <row r="78" spans="1:8" ht="21.75" thickBot="1" x14ac:dyDescent="0.25">
      <c r="A78" s="50">
        <v>59</v>
      </c>
      <c r="B78" s="4"/>
      <c r="C78" s="6"/>
      <c r="D78" s="1"/>
      <c r="E78" s="50">
        <v>59</v>
      </c>
      <c r="F78" s="4"/>
      <c r="G78" s="18"/>
      <c r="H78" s="6"/>
    </row>
    <row r="79" spans="1:8" ht="21.75" thickBot="1" x14ac:dyDescent="0.25">
      <c r="A79" s="50">
        <v>60</v>
      </c>
      <c r="B79" s="4"/>
      <c r="C79" s="6"/>
      <c r="D79" s="1"/>
      <c r="E79" s="50">
        <v>60</v>
      </c>
      <c r="F79" s="4"/>
      <c r="G79" s="18"/>
      <c r="H79" s="6"/>
    </row>
    <row r="80" spans="1:8" ht="21.75" thickBot="1" x14ac:dyDescent="0.25">
      <c r="A80" s="50">
        <v>29</v>
      </c>
      <c r="B80" s="4"/>
      <c r="C80" s="50"/>
      <c r="D80" s="1"/>
      <c r="E80" s="50">
        <v>29</v>
      </c>
      <c r="F80" s="4"/>
      <c r="G80" s="18"/>
      <c r="H80" s="6"/>
    </row>
    <row r="81" spans="1:8" ht="21.75" thickBot="1" x14ac:dyDescent="0.25">
      <c r="A81" s="50">
        <v>30</v>
      </c>
      <c r="B81" s="4"/>
      <c r="C81" s="50"/>
      <c r="D81" s="1"/>
      <c r="E81" s="50">
        <v>30</v>
      </c>
      <c r="F81" s="4"/>
      <c r="G81" s="18"/>
      <c r="H81" s="6"/>
    </row>
    <row r="82" spans="1:8" ht="21" x14ac:dyDescent="0.2">
      <c r="A82" s="1"/>
      <c r="B82" s="7">
        <f>SUM(B20:B81)</f>
        <v>4608000</v>
      </c>
      <c r="C82" s="1"/>
      <c r="D82" s="1"/>
      <c r="E82" s="1"/>
      <c r="F82" s="7">
        <f>SUM(F20:F59)</f>
        <v>0</v>
      </c>
      <c r="G82" s="1"/>
      <c r="H82" s="1"/>
    </row>
    <row r="84" spans="1:8" ht="21" x14ac:dyDescent="0.2">
      <c r="A84" s="1"/>
      <c r="B84" s="1"/>
      <c r="C84" s="13" t="s">
        <v>15</v>
      </c>
      <c r="D84" s="12">
        <f>SUM(B82-F82)</f>
        <v>4608000</v>
      </c>
      <c r="E84" s="1"/>
      <c r="F84" s="1"/>
      <c r="G84" s="1"/>
      <c r="H84" s="1"/>
    </row>
  </sheetData>
  <mergeCells count="11">
    <mergeCell ref="A7:B7"/>
    <mergeCell ref="A1:C1"/>
    <mergeCell ref="A3:B3"/>
    <mergeCell ref="A4:B4"/>
    <mergeCell ref="A5:B5"/>
    <mergeCell ref="A6:B6"/>
    <mergeCell ref="A9:B9"/>
    <mergeCell ref="A10:B12"/>
    <mergeCell ref="A13:B13"/>
    <mergeCell ref="A14:B14"/>
    <mergeCell ref="A15:C15"/>
  </mergeCells>
  <pageMargins left="0.7" right="0.7" top="0.75" bottom="0.75" header="0.3" footer="0.3"/>
  <pageSetup paperSize="9" scale="65" orientation="portrait" r:id="rId1"/>
</worksheet>
</file>

<file path=xl/worksheets/sheet7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  <pageSetUpPr fitToPage="1"/>
  </sheetPr>
  <dimension ref="A1:H33"/>
  <sheetViews>
    <sheetView rightToLeft="1" workbookViewId="0">
      <selection activeCell="H36" sqref="H36"/>
    </sheetView>
  </sheetViews>
  <sheetFormatPr defaultRowHeight="14.25" x14ac:dyDescent="0.2"/>
  <cols>
    <col min="2" max="2" width="21.375" bestFit="1" customWidth="1"/>
    <col min="3" max="3" width="19.875" customWidth="1"/>
    <col min="4" max="4" width="18" customWidth="1"/>
    <col min="6" max="6" width="19.75" bestFit="1" customWidth="1"/>
    <col min="7" max="7" width="12.625" customWidth="1"/>
    <col min="8" max="8" width="25.125" customWidth="1"/>
  </cols>
  <sheetData>
    <row r="1" spans="1:8" ht="29.25" thickBot="1" x14ac:dyDescent="0.25">
      <c r="A1" s="183" t="s">
        <v>203</v>
      </c>
      <c r="B1" s="184"/>
      <c r="C1" s="184"/>
      <c r="D1" s="11"/>
      <c r="E1" s="11"/>
      <c r="F1" s="11"/>
      <c r="G1" s="15"/>
      <c r="H1" s="19"/>
    </row>
    <row r="2" spans="1:8" ht="15" thickBot="1" x14ac:dyDescent="0.25">
      <c r="A2" s="1"/>
      <c r="B2" s="1"/>
      <c r="C2" s="1"/>
      <c r="D2" s="1"/>
      <c r="E2" s="1"/>
      <c r="F2" s="1"/>
      <c r="G2" s="1"/>
      <c r="H2" s="1"/>
    </row>
    <row r="3" spans="1:8" ht="21.75" thickBot="1" x14ac:dyDescent="0.25">
      <c r="A3" s="172" t="s">
        <v>0</v>
      </c>
      <c r="B3" s="172"/>
      <c r="C3" s="109">
        <v>4</v>
      </c>
      <c r="D3" s="1"/>
      <c r="E3" s="1"/>
      <c r="F3" s="1"/>
      <c r="G3" s="1"/>
      <c r="H3" s="33"/>
    </row>
    <row r="4" spans="1:8" ht="21.75" thickBot="1" x14ac:dyDescent="0.25">
      <c r="A4" s="172" t="s">
        <v>1</v>
      </c>
      <c r="B4" s="172"/>
      <c r="C4" s="109">
        <v>10</v>
      </c>
      <c r="D4" s="1"/>
      <c r="E4" s="1"/>
      <c r="F4" s="1"/>
      <c r="G4" s="1"/>
      <c r="H4" s="33"/>
    </row>
    <row r="5" spans="1:8" ht="21.75" thickBot="1" x14ac:dyDescent="0.25">
      <c r="A5" s="172" t="s">
        <v>2</v>
      </c>
      <c r="B5" s="172"/>
      <c r="C5" s="4">
        <v>185</v>
      </c>
      <c r="D5" s="1"/>
      <c r="E5" s="1"/>
      <c r="F5" s="1"/>
      <c r="G5" s="1"/>
      <c r="H5" s="1"/>
    </row>
    <row r="6" spans="1:8" ht="21.75" thickBot="1" x14ac:dyDescent="0.25">
      <c r="A6" s="172" t="s">
        <v>3</v>
      </c>
      <c r="B6" s="172"/>
      <c r="C6" s="4">
        <f>C7/C5</f>
        <v>14594.594594594595</v>
      </c>
      <c r="D6" s="1"/>
      <c r="E6" s="1"/>
      <c r="F6" s="1"/>
      <c r="G6" s="1"/>
      <c r="H6" s="1"/>
    </row>
    <row r="7" spans="1:8" ht="21.75" thickBot="1" x14ac:dyDescent="0.25">
      <c r="A7" s="182" t="s">
        <v>4</v>
      </c>
      <c r="B7" s="182"/>
      <c r="C7" s="5">
        <v>2700000</v>
      </c>
      <c r="D7" s="1"/>
      <c r="E7" s="1"/>
      <c r="F7" s="1"/>
      <c r="G7" s="1"/>
      <c r="H7" s="1"/>
    </row>
    <row r="8" spans="1:8" ht="15" thickBot="1" x14ac:dyDescent="0.25">
      <c r="A8" s="1"/>
      <c r="B8" s="1"/>
      <c r="C8" s="1"/>
      <c r="D8" s="1"/>
      <c r="E8" s="1"/>
      <c r="F8" s="1"/>
      <c r="G8" s="1"/>
      <c r="H8" s="1"/>
    </row>
    <row r="9" spans="1:8" ht="21.75" thickBot="1" x14ac:dyDescent="0.25">
      <c r="A9" s="172" t="s">
        <v>5</v>
      </c>
      <c r="B9" s="172"/>
      <c r="C9" s="4">
        <v>225000</v>
      </c>
      <c r="D9" s="6" t="s">
        <v>202</v>
      </c>
      <c r="E9" s="1"/>
      <c r="F9" s="1"/>
      <c r="G9" s="1"/>
      <c r="H9" s="1"/>
    </row>
    <row r="10" spans="1:8" ht="21.75" thickBot="1" x14ac:dyDescent="0.25">
      <c r="A10" s="173" t="s">
        <v>6</v>
      </c>
      <c r="B10" s="174"/>
      <c r="C10" s="4"/>
      <c r="D10" s="6"/>
      <c r="E10" s="1"/>
      <c r="F10" s="1"/>
      <c r="G10" s="1"/>
      <c r="H10" s="1"/>
    </row>
    <row r="11" spans="1:8" ht="21.75" thickBot="1" x14ac:dyDescent="0.25">
      <c r="A11" s="175"/>
      <c r="B11" s="176"/>
      <c r="C11" s="4"/>
      <c r="D11" s="6"/>
      <c r="E11" s="1"/>
      <c r="F11" s="1"/>
      <c r="G11" s="1"/>
      <c r="H11" s="1"/>
    </row>
    <row r="12" spans="1:8" ht="21.75" thickBot="1" x14ac:dyDescent="0.25">
      <c r="A12" s="177"/>
      <c r="B12" s="178"/>
      <c r="C12" s="4"/>
      <c r="D12" s="6"/>
      <c r="E12" s="1"/>
      <c r="F12" s="1"/>
      <c r="G12" s="1"/>
      <c r="H12" s="1"/>
    </row>
    <row r="13" spans="1:8" ht="21.75" thickBot="1" x14ac:dyDescent="0.25">
      <c r="A13" s="172" t="s">
        <v>7</v>
      </c>
      <c r="B13" s="172"/>
      <c r="C13" s="4"/>
      <c r="D13" s="8"/>
      <c r="E13" s="1"/>
      <c r="F13" s="1"/>
      <c r="G13" s="1"/>
      <c r="H13" s="1"/>
    </row>
    <row r="14" spans="1:8" ht="21.75" thickBot="1" x14ac:dyDescent="0.25">
      <c r="A14" s="172" t="s">
        <v>8</v>
      </c>
      <c r="B14" s="172"/>
      <c r="C14" s="4"/>
      <c r="D14" s="9"/>
      <c r="E14" s="1"/>
      <c r="F14" s="1"/>
      <c r="G14" s="1"/>
      <c r="H14" s="1"/>
    </row>
    <row r="15" spans="1:8" ht="21.75" thickBot="1" x14ac:dyDescent="0.25">
      <c r="A15" s="179" t="s">
        <v>9</v>
      </c>
      <c r="B15" s="180"/>
      <c r="C15" s="181"/>
      <c r="D15" s="5"/>
      <c r="E15" s="1"/>
      <c r="F15" s="10"/>
      <c r="G15" s="16"/>
      <c r="H15" s="1"/>
    </row>
    <row r="18" spans="1:8" ht="15" thickBot="1" x14ac:dyDescent="0.25">
      <c r="A18" s="1"/>
      <c r="B18" s="1"/>
      <c r="C18" s="1"/>
      <c r="D18" s="1"/>
      <c r="E18" s="1"/>
      <c r="F18" s="1"/>
      <c r="G18" s="1"/>
      <c r="H18" s="1"/>
    </row>
    <row r="19" spans="1:8" ht="21.75" thickBot="1" x14ac:dyDescent="0.25">
      <c r="A19" s="3" t="s">
        <v>10</v>
      </c>
      <c r="B19" s="3" t="s">
        <v>11</v>
      </c>
      <c r="C19" s="3" t="s">
        <v>12</v>
      </c>
      <c r="D19" s="1"/>
      <c r="E19" s="3" t="s">
        <v>10</v>
      </c>
      <c r="F19" s="3" t="s">
        <v>13</v>
      </c>
      <c r="G19" s="17" t="s">
        <v>14</v>
      </c>
      <c r="H19" s="14" t="s">
        <v>12</v>
      </c>
    </row>
    <row r="20" spans="1:8" ht="21.75" thickBot="1" x14ac:dyDescent="0.25">
      <c r="A20" s="109">
        <v>1</v>
      </c>
      <c r="B20" s="4">
        <v>225000</v>
      </c>
      <c r="C20" s="6">
        <v>45297</v>
      </c>
      <c r="D20" s="1"/>
      <c r="E20" s="109">
        <v>1</v>
      </c>
      <c r="F20" s="4"/>
      <c r="G20" s="18"/>
      <c r="H20" s="6"/>
    </row>
    <row r="21" spans="1:8" ht="21.75" thickBot="1" x14ac:dyDescent="0.25">
      <c r="A21" s="109">
        <v>2</v>
      </c>
      <c r="B21" s="4">
        <v>225000</v>
      </c>
      <c r="C21" s="6">
        <v>45298</v>
      </c>
      <c r="D21" s="1"/>
      <c r="E21" s="109">
        <v>2</v>
      </c>
      <c r="F21" s="4"/>
      <c r="G21" s="18"/>
      <c r="H21" s="6"/>
    </row>
    <row r="22" spans="1:8" ht="21.75" thickBot="1" x14ac:dyDescent="0.25">
      <c r="A22" s="109">
        <v>3</v>
      </c>
      <c r="B22" s="4">
        <v>225000</v>
      </c>
      <c r="C22" s="6">
        <v>45299</v>
      </c>
      <c r="D22" s="1"/>
      <c r="E22" s="109">
        <v>3</v>
      </c>
      <c r="F22" s="4"/>
      <c r="G22" s="18"/>
      <c r="H22" s="6"/>
    </row>
    <row r="23" spans="1:8" ht="21.75" thickBot="1" x14ac:dyDescent="0.25">
      <c r="A23" s="109">
        <v>4</v>
      </c>
      <c r="B23" s="4">
        <v>225000</v>
      </c>
      <c r="C23" s="6">
        <v>45300</v>
      </c>
      <c r="D23" s="1"/>
      <c r="E23" s="109">
        <v>4</v>
      </c>
      <c r="F23" s="4"/>
      <c r="G23" s="18"/>
      <c r="H23" s="6"/>
    </row>
    <row r="24" spans="1:8" ht="21.75" thickBot="1" x14ac:dyDescent="0.25">
      <c r="A24" s="109">
        <v>5</v>
      </c>
      <c r="B24" s="4">
        <v>225000</v>
      </c>
      <c r="C24" s="6">
        <v>45301</v>
      </c>
      <c r="D24" s="1"/>
      <c r="E24" s="109">
        <v>5</v>
      </c>
      <c r="F24" s="4"/>
      <c r="G24" s="18"/>
      <c r="H24" s="6"/>
    </row>
    <row r="25" spans="1:8" ht="21.75" thickBot="1" x14ac:dyDescent="0.25">
      <c r="A25" s="109">
        <v>6</v>
      </c>
      <c r="B25" s="4">
        <v>225000</v>
      </c>
      <c r="C25" s="6">
        <v>45302</v>
      </c>
      <c r="D25" s="1"/>
      <c r="E25" s="109">
        <v>6</v>
      </c>
      <c r="F25" s="4"/>
      <c r="G25" s="18"/>
      <c r="H25" s="6"/>
    </row>
    <row r="26" spans="1:8" ht="21.75" thickBot="1" x14ac:dyDescent="0.25">
      <c r="A26" s="109">
        <v>7</v>
      </c>
      <c r="B26" s="4">
        <v>225000</v>
      </c>
      <c r="C26" s="6">
        <v>45303</v>
      </c>
      <c r="D26" s="1"/>
      <c r="E26" s="109">
        <v>7</v>
      </c>
      <c r="F26" s="4"/>
      <c r="G26" s="18"/>
      <c r="H26" s="6"/>
    </row>
    <row r="27" spans="1:8" ht="21.75" thickBot="1" x14ac:dyDescent="0.25">
      <c r="A27" s="109">
        <v>8</v>
      </c>
      <c r="B27" s="4">
        <v>225000</v>
      </c>
      <c r="C27" s="6">
        <v>45658</v>
      </c>
      <c r="D27" s="1"/>
      <c r="E27" s="109">
        <v>8</v>
      </c>
      <c r="F27" s="4"/>
      <c r="G27" s="18"/>
      <c r="H27" s="6"/>
    </row>
    <row r="28" spans="1:8" ht="21.75" thickBot="1" x14ac:dyDescent="0.25">
      <c r="A28" s="109">
        <v>9</v>
      </c>
      <c r="B28" s="4">
        <v>225000</v>
      </c>
      <c r="C28" s="6">
        <v>45659</v>
      </c>
      <c r="D28" s="1"/>
      <c r="E28" s="109">
        <v>9</v>
      </c>
      <c r="F28" s="4"/>
      <c r="G28" s="18"/>
      <c r="H28" s="6"/>
    </row>
    <row r="29" spans="1:8" ht="21.75" thickBot="1" x14ac:dyDescent="0.25">
      <c r="A29" s="109">
        <v>10</v>
      </c>
      <c r="B29" s="4">
        <v>225000</v>
      </c>
      <c r="C29" s="6">
        <v>45660</v>
      </c>
      <c r="D29" s="1"/>
      <c r="E29" s="109">
        <v>10</v>
      </c>
      <c r="F29" s="4"/>
      <c r="G29" s="18"/>
      <c r="H29" s="6"/>
    </row>
    <row r="30" spans="1:8" ht="21.75" thickBot="1" x14ac:dyDescent="0.25">
      <c r="A30" s="109">
        <v>11</v>
      </c>
      <c r="B30" s="4">
        <v>225000</v>
      </c>
      <c r="C30" s="6">
        <v>45661</v>
      </c>
      <c r="D30" s="1"/>
      <c r="E30" s="109">
        <v>11</v>
      </c>
      <c r="F30" s="4"/>
      <c r="G30" s="18"/>
      <c r="H30" s="6"/>
    </row>
    <row r="31" spans="1:8" ht="21" x14ac:dyDescent="0.2">
      <c r="A31" s="1"/>
      <c r="B31" s="7">
        <f>SUM(B20:B30)</f>
        <v>2475000</v>
      </c>
      <c r="C31" s="1"/>
      <c r="D31" s="1"/>
      <c r="E31" s="1"/>
      <c r="F31" s="7">
        <f>SUM(F20:F30)</f>
        <v>0</v>
      </c>
      <c r="G31" s="1"/>
      <c r="H31" s="1"/>
    </row>
    <row r="33" spans="1:8" ht="21" x14ac:dyDescent="0.2">
      <c r="A33" s="1"/>
      <c r="B33" s="1"/>
      <c r="C33" s="13" t="s">
        <v>15</v>
      </c>
      <c r="D33" s="12">
        <f>SUM(B31-F31)</f>
        <v>2475000</v>
      </c>
      <c r="E33" s="1"/>
      <c r="F33" s="1"/>
      <c r="G33" s="1"/>
      <c r="H33" s="1"/>
    </row>
  </sheetData>
  <mergeCells count="11">
    <mergeCell ref="A7:B7"/>
    <mergeCell ref="A1:C1"/>
    <mergeCell ref="A3:B3"/>
    <mergeCell ref="A4:B4"/>
    <mergeCell ref="A5:B5"/>
    <mergeCell ref="A6:B6"/>
    <mergeCell ref="A9:B9"/>
    <mergeCell ref="A10:B12"/>
    <mergeCell ref="A13:B13"/>
    <mergeCell ref="A14:B14"/>
    <mergeCell ref="A15:C15"/>
  </mergeCells>
  <pageMargins left="0.7" right="0.7" top="0.75" bottom="0.75" header="0.3" footer="0.3"/>
  <pageSetup paperSize="9" scale="64" orientation="portrait" r:id="rId1"/>
</worksheet>
</file>

<file path=xl/worksheets/sheet7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  <pageSetUpPr fitToPage="1"/>
  </sheetPr>
  <dimension ref="A1:H84"/>
  <sheetViews>
    <sheetView rightToLeft="1" workbookViewId="0">
      <selection activeCell="G18" sqref="G18"/>
    </sheetView>
  </sheetViews>
  <sheetFormatPr defaultRowHeight="14.25" x14ac:dyDescent="0.2"/>
  <cols>
    <col min="2" max="2" width="21.375" bestFit="1" customWidth="1"/>
    <col min="3" max="3" width="19.875" customWidth="1"/>
    <col min="4" max="4" width="18" customWidth="1"/>
    <col min="6" max="6" width="19.75" bestFit="1" customWidth="1"/>
    <col min="7" max="7" width="12.625" customWidth="1"/>
    <col min="8" max="8" width="25.125" customWidth="1"/>
  </cols>
  <sheetData>
    <row r="1" spans="1:8" ht="29.25" thickBot="1" x14ac:dyDescent="0.25">
      <c r="A1" s="183" t="s">
        <v>101</v>
      </c>
      <c r="B1" s="184"/>
      <c r="C1" s="184"/>
      <c r="D1" s="11"/>
      <c r="E1" s="11"/>
      <c r="F1" s="11"/>
      <c r="G1" s="15"/>
      <c r="H1" s="19"/>
    </row>
    <row r="2" spans="1:8" ht="15" thickBot="1" x14ac:dyDescent="0.25">
      <c r="A2" s="1"/>
      <c r="B2" s="1"/>
      <c r="C2" s="1"/>
      <c r="D2" s="1"/>
      <c r="E2" s="1"/>
      <c r="F2" s="1"/>
      <c r="G2" s="1"/>
      <c r="H2" s="1"/>
    </row>
    <row r="3" spans="1:8" ht="21.75" thickBot="1" x14ac:dyDescent="0.25">
      <c r="A3" s="172" t="s">
        <v>0</v>
      </c>
      <c r="B3" s="172"/>
      <c r="C3" s="63">
        <v>4</v>
      </c>
      <c r="D3" s="1"/>
      <c r="E3" s="1"/>
      <c r="F3" s="1"/>
      <c r="G3" s="1"/>
      <c r="H3" s="33"/>
    </row>
    <row r="4" spans="1:8" ht="21.75" thickBot="1" x14ac:dyDescent="0.25">
      <c r="A4" s="172" t="s">
        <v>1</v>
      </c>
      <c r="B4" s="172"/>
      <c r="C4" s="63">
        <v>9</v>
      </c>
      <c r="D4" s="1"/>
      <c r="E4" s="1"/>
      <c r="F4" s="1"/>
      <c r="G4" s="1"/>
      <c r="H4" s="33"/>
    </row>
    <row r="5" spans="1:8" ht="21.75" thickBot="1" x14ac:dyDescent="0.25">
      <c r="A5" s="172" t="s">
        <v>2</v>
      </c>
      <c r="B5" s="172"/>
      <c r="C5" s="4">
        <v>185</v>
      </c>
      <c r="D5" s="1"/>
      <c r="E5" s="1"/>
      <c r="F5" s="1"/>
      <c r="G5" s="1"/>
      <c r="H5" s="1"/>
    </row>
    <row r="6" spans="1:8" ht="21.75" thickBot="1" x14ac:dyDescent="0.25">
      <c r="A6" s="172" t="s">
        <v>3</v>
      </c>
      <c r="B6" s="172"/>
      <c r="C6" s="4">
        <v>0</v>
      </c>
      <c r="D6" s="1"/>
      <c r="E6" s="1"/>
      <c r="F6" s="1"/>
      <c r="G6" s="1"/>
      <c r="H6" s="1"/>
    </row>
    <row r="7" spans="1:8" ht="21.75" thickBot="1" x14ac:dyDescent="0.25">
      <c r="A7" s="182" t="s">
        <v>4</v>
      </c>
      <c r="B7" s="182"/>
      <c r="C7" s="5">
        <v>851000</v>
      </c>
      <c r="D7" s="1"/>
      <c r="E7" s="1"/>
      <c r="F7" s="1"/>
      <c r="G7" s="1"/>
      <c r="H7" s="1"/>
    </row>
    <row r="8" spans="1:8" ht="15" thickBot="1" x14ac:dyDescent="0.25">
      <c r="A8" s="1"/>
      <c r="B8" s="1"/>
      <c r="C8" s="1"/>
      <c r="D8" s="1"/>
      <c r="E8" s="1"/>
      <c r="F8" s="1"/>
      <c r="G8" s="1"/>
      <c r="H8" s="1"/>
    </row>
    <row r="9" spans="1:8" ht="21.75" thickBot="1" x14ac:dyDescent="0.25">
      <c r="A9" s="172" t="s">
        <v>5</v>
      </c>
      <c r="B9" s="172"/>
      <c r="C9" s="4">
        <v>851000</v>
      </c>
      <c r="D9" s="6" t="s">
        <v>100</v>
      </c>
      <c r="E9" s="1"/>
      <c r="F9" s="1"/>
      <c r="G9" s="1"/>
      <c r="H9" s="1"/>
    </row>
    <row r="10" spans="1:8" ht="21.75" thickBot="1" x14ac:dyDescent="0.25">
      <c r="A10" s="173" t="s">
        <v>6</v>
      </c>
      <c r="B10" s="174"/>
      <c r="C10" s="4"/>
      <c r="D10" s="6"/>
      <c r="E10" s="1"/>
      <c r="F10" s="1"/>
      <c r="G10" s="1"/>
      <c r="H10" s="1"/>
    </row>
    <row r="11" spans="1:8" ht="21.75" thickBot="1" x14ac:dyDescent="0.25">
      <c r="A11" s="175"/>
      <c r="B11" s="176"/>
      <c r="C11" s="4"/>
      <c r="D11" s="6"/>
      <c r="E11" s="1"/>
      <c r="F11" s="1"/>
      <c r="G11" s="1"/>
      <c r="H11" s="1"/>
    </row>
    <row r="12" spans="1:8" ht="21.75" thickBot="1" x14ac:dyDescent="0.25">
      <c r="A12" s="177"/>
      <c r="B12" s="178"/>
      <c r="C12" s="4"/>
      <c r="D12" s="6"/>
      <c r="E12" s="1"/>
      <c r="F12" s="1">
        <v>425500</v>
      </c>
      <c r="G12" s="1"/>
      <c r="H12" s="1"/>
    </row>
    <row r="13" spans="1:8" ht="21.75" thickBot="1" x14ac:dyDescent="0.25">
      <c r="A13" s="172" t="s">
        <v>7</v>
      </c>
      <c r="B13" s="172"/>
      <c r="C13" s="4"/>
      <c r="D13" s="8"/>
      <c r="E13" s="1"/>
      <c r="F13" s="1"/>
      <c r="G13" s="1"/>
      <c r="H13" s="1"/>
    </row>
    <row r="14" spans="1:8" ht="21.75" thickBot="1" x14ac:dyDescent="0.25">
      <c r="A14" s="172" t="s">
        <v>8</v>
      </c>
      <c r="B14" s="172"/>
      <c r="C14" s="4"/>
      <c r="D14" s="9"/>
      <c r="E14" s="1"/>
      <c r="F14" s="1"/>
      <c r="G14" s="1"/>
      <c r="H14" s="1"/>
    </row>
    <row r="15" spans="1:8" ht="21.75" thickBot="1" x14ac:dyDescent="0.25">
      <c r="A15" s="179" t="s">
        <v>9</v>
      </c>
      <c r="B15" s="180"/>
      <c r="C15" s="181"/>
      <c r="D15" s="5"/>
      <c r="E15" s="1"/>
      <c r="F15" s="10"/>
      <c r="G15" s="16"/>
      <c r="H15" s="1"/>
    </row>
    <row r="18" spans="1:8" ht="15" thickBot="1" x14ac:dyDescent="0.25">
      <c r="A18" s="1"/>
      <c r="B18" s="1"/>
      <c r="C18" s="1"/>
      <c r="D18" s="1"/>
      <c r="E18" s="1"/>
      <c r="F18" s="1"/>
      <c r="G18" s="1"/>
      <c r="H18" s="1"/>
    </row>
    <row r="19" spans="1:8" ht="21.75" thickBot="1" x14ac:dyDescent="0.25">
      <c r="A19" s="3" t="s">
        <v>10</v>
      </c>
      <c r="B19" s="3" t="s">
        <v>11</v>
      </c>
      <c r="C19" s="3" t="s">
        <v>12</v>
      </c>
      <c r="D19" s="1"/>
      <c r="E19" s="3" t="s">
        <v>10</v>
      </c>
      <c r="F19" s="3" t="s">
        <v>13</v>
      </c>
      <c r="G19" s="17" t="s">
        <v>14</v>
      </c>
      <c r="H19" s="14" t="s">
        <v>12</v>
      </c>
    </row>
    <row r="20" spans="1:8" ht="21.75" thickBot="1" x14ac:dyDescent="0.25">
      <c r="A20" s="63">
        <v>1</v>
      </c>
      <c r="B20" s="4"/>
      <c r="C20" s="6"/>
      <c r="D20" s="1"/>
      <c r="E20" s="63">
        <v>1</v>
      </c>
      <c r="F20" s="4"/>
      <c r="G20" s="18"/>
      <c r="H20" s="6"/>
    </row>
    <row r="21" spans="1:8" ht="21.75" thickBot="1" x14ac:dyDescent="0.25">
      <c r="A21" s="63">
        <v>2</v>
      </c>
      <c r="B21" s="4"/>
      <c r="C21" s="6"/>
      <c r="D21" s="1"/>
      <c r="E21" s="63">
        <v>2</v>
      </c>
      <c r="F21" s="4"/>
      <c r="G21" s="18"/>
      <c r="H21" s="6"/>
    </row>
    <row r="22" spans="1:8" ht="21.75" hidden="1" thickBot="1" x14ac:dyDescent="0.25">
      <c r="A22" s="63">
        <v>3</v>
      </c>
      <c r="B22" s="4"/>
      <c r="C22" s="6"/>
      <c r="D22" s="1"/>
      <c r="E22" s="63">
        <v>3</v>
      </c>
      <c r="F22" s="4"/>
      <c r="G22" s="18"/>
      <c r="H22" s="6"/>
    </row>
    <row r="23" spans="1:8" ht="21.75" hidden="1" thickBot="1" x14ac:dyDescent="0.25">
      <c r="A23" s="63">
        <v>4</v>
      </c>
      <c r="B23" s="4"/>
      <c r="C23" s="6"/>
      <c r="D23" s="1"/>
      <c r="E23" s="63">
        <v>4</v>
      </c>
      <c r="F23" s="4"/>
      <c r="G23" s="18"/>
      <c r="H23" s="6"/>
    </row>
    <row r="24" spans="1:8" ht="21.75" hidden="1" thickBot="1" x14ac:dyDescent="0.25">
      <c r="A24" s="63">
        <v>5</v>
      </c>
      <c r="B24" s="4"/>
      <c r="C24" s="6"/>
      <c r="D24" s="1"/>
      <c r="E24" s="63">
        <v>5</v>
      </c>
      <c r="F24" s="4"/>
      <c r="G24" s="18"/>
      <c r="H24" s="6"/>
    </row>
    <row r="25" spans="1:8" ht="21.75" hidden="1" thickBot="1" x14ac:dyDescent="0.25">
      <c r="A25" s="63">
        <v>6</v>
      </c>
      <c r="B25" s="4"/>
      <c r="C25" s="6"/>
      <c r="D25" s="1"/>
      <c r="E25" s="63">
        <v>6</v>
      </c>
      <c r="F25" s="4"/>
      <c r="G25" s="18"/>
      <c r="H25" s="6"/>
    </row>
    <row r="26" spans="1:8" ht="21.75" hidden="1" thickBot="1" x14ac:dyDescent="0.25">
      <c r="A26" s="63">
        <v>7</v>
      </c>
      <c r="B26" s="4"/>
      <c r="C26" s="6"/>
      <c r="D26" s="1"/>
      <c r="E26" s="63">
        <v>7</v>
      </c>
      <c r="F26" s="4"/>
      <c r="G26" s="18"/>
      <c r="H26" s="6"/>
    </row>
    <row r="27" spans="1:8" ht="21.75" hidden="1" thickBot="1" x14ac:dyDescent="0.25">
      <c r="A27" s="63">
        <v>8</v>
      </c>
      <c r="B27" s="4"/>
      <c r="C27" s="6"/>
      <c r="D27" s="1"/>
      <c r="E27" s="63">
        <v>8</v>
      </c>
      <c r="F27" s="4"/>
      <c r="G27" s="18"/>
      <c r="H27" s="6"/>
    </row>
    <row r="28" spans="1:8" ht="21.75" hidden="1" thickBot="1" x14ac:dyDescent="0.25">
      <c r="A28" s="63">
        <v>9</v>
      </c>
      <c r="B28" s="4"/>
      <c r="C28" s="6"/>
      <c r="D28" s="1"/>
      <c r="E28" s="63">
        <v>9</v>
      </c>
      <c r="F28" s="4"/>
      <c r="G28" s="18"/>
      <c r="H28" s="6"/>
    </row>
    <row r="29" spans="1:8" ht="21.75" hidden="1" thickBot="1" x14ac:dyDescent="0.25">
      <c r="A29" s="63">
        <v>10</v>
      </c>
      <c r="B29" s="4"/>
      <c r="C29" s="6"/>
      <c r="D29" s="1"/>
      <c r="E29" s="63">
        <v>10</v>
      </c>
      <c r="F29" s="4"/>
      <c r="G29" s="18"/>
      <c r="H29" s="6"/>
    </row>
    <row r="30" spans="1:8" ht="21.75" hidden="1" thickBot="1" x14ac:dyDescent="0.25">
      <c r="A30" s="63">
        <v>11</v>
      </c>
      <c r="B30" s="4"/>
      <c r="C30" s="6"/>
      <c r="D30" s="1"/>
      <c r="E30" s="63">
        <v>11</v>
      </c>
      <c r="F30" s="4"/>
      <c r="G30" s="18"/>
      <c r="H30" s="6"/>
    </row>
    <row r="31" spans="1:8" ht="21.75" hidden="1" thickBot="1" x14ac:dyDescent="0.25">
      <c r="A31" s="63">
        <v>12</v>
      </c>
      <c r="B31" s="4"/>
      <c r="C31" s="6"/>
      <c r="D31" s="1"/>
      <c r="E31" s="63">
        <v>12</v>
      </c>
      <c r="F31" s="4"/>
      <c r="G31" s="18"/>
      <c r="H31" s="6"/>
    </row>
    <row r="32" spans="1:8" ht="21.75" hidden="1" thickBot="1" x14ac:dyDescent="0.25">
      <c r="A32" s="63">
        <v>13</v>
      </c>
      <c r="B32" s="4"/>
      <c r="C32" s="6"/>
      <c r="D32" s="1"/>
      <c r="E32" s="63">
        <v>13</v>
      </c>
      <c r="F32" s="4"/>
      <c r="G32" s="18"/>
      <c r="H32" s="6"/>
    </row>
    <row r="33" spans="1:8" ht="21.75" hidden="1" thickBot="1" x14ac:dyDescent="0.25">
      <c r="A33" s="63">
        <v>14</v>
      </c>
      <c r="B33" s="4"/>
      <c r="C33" s="6"/>
      <c r="D33" s="1"/>
      <c r="E33" s="63">
        <v>14</v>
      </c>
      <c r="F33" s="4"/>
      <c r="G33" s="18"/>
      <c r="H33" s="6"/>
    </row>
    <row r="34" spans="1:8" ht="21.75" hidden="1" thickBot="1" x14ac:dyDescent="0.25">
      <c r="A34" s="63">
        <v>15</v>
      </c>
      <c r="B34" s="4"/>
      <c r="C34" s="6"/>
      <c r="D34" s="1"/>
      <c r="E34" s="63">
        <v>15</v>
      </c>
      <c r="F34" s="4"/>
      <c r="G34" s="18"/>
      <c r="H34" s="6"/>
    </row>
    <row r="35" spans="1:8" ht="21.75" hidden="1" thickBot="1" x14ac:dyDescent="0.25">
      <c r="A35" s="63">
        <v>16</v>
      </c>
      <c r="B35" s="4"/>
      <c r="C35" s="6"/>
      <c r="D35" s="1"/>
      <c r="E35" s="63">
        <v>16</v>
      </c>
      <c r="F35" s="4"/>
      <c r="G35" s="18"/>
      <c r="H35" s="6"/>
    </row>
    <row r="36" spans="1:8" ht="21.75" hidden="1" thickBot="1" x14ac:dyDescent="0.25">
      <c r="A36" s="63">
        <v>17</v>
      </c>
      <c r="B36" s="4"/>
      <c r="C36" s="6"/>
      <c r="D36" s="1"/>
      <c r="E36" s="63">
        <v>17</v>
      </c>
      <c r="F36" s="4"/>
      <c r="G36" s="18"/>
      <c r="H36" s="6"/>
    </row>
    <row r="37" spans="1:8" ht="21.75" hidden="1" thickBot="1" x14ac:dyDescent="0.25">
      <c r="A37" s="63">
        <v>18</v>
      </c>
      <c r="B37" s="4"/>
      <c r="C37" s="6"/>
      <c r="D37" s="1"/>
      <c r="E37" s="63">
        <v>18</v>
      </c>
      <c r="F37" s="4"/>
      <c r="G37" s="18"/>
      <c r="H37" s="6"/>
    </row>
    <row r="38" spans="1:8" ht="21.75" hidden="1" thickBot="1" x14ac:dyDescent="0.25">
      <c r="A38" s="63">
        <v>19</v>
      </c>
      <c r="B38" s="4"/>
      <c r="C38" s="6"/>
      <c r="D38" s="1"/>
      <c r="E38" s="63">
        <v>19</v>
      </c>
      <c r="F38" s="4"/>
      <c r="G38" s="18"/>
      <c r="H38" s="6"/>
    </row>
    <row r="39" spans="1:8" ht="21.75" hidden="1" thickBot="1" x14ac:dyDescent="0.25">
      <c r="A39" s="63">
        <v>20</v>
      </c>
      <c r="B39" s="4"/>
      <c r="C39" s="6"/>
      <c r="D39" s="1"/>
      <c r="E39" s="63">
        <v>20</v>
      </c>
      <c r="F39" s="4"/>
      <c r="G39" s="18"/>
      <c r="H39" s="6"/>
    </row>
    <row r="40" spans="1:8" ht="21.75" hidden="1" thickBot="1" x14ac:dyDescent="0.25">
      <c r="A40" s="63">
        <v>21</v>
      </c>
      <c r="B40" s="4"/>
      <c r="C40" s="6"/>
      <c r="D40" s="1"/>
      <c r="E40" s="63">
        <v>21</v>
      </c>
      <c r="F40" s="4"/>
      <c r="G40" s="18"/>
      <c r="H40" s="6"/>
    </row>
    <row r="41" spans="1:8" ht="21.75" hidden="1" thickBot="1" x14ac:dyDescent="0.25">
      <c r="A41" s="63">
        <v>22</v>
      </c>
      <c r="B41" s="4"/>
      <c r="C41" s="6"/>
      <c r="D41" s="1"/>
      <c r="E41" s="63">
        <v>22</v>
      </c>
      <c r="F41" s="4"/>
      <c r="G41" s="18"/>
      <c r="H41" s="6"/>
    </row>
    <row r="42" spans="1:8" ht="21.75" hidden="1" thickBot="1" x14ac:dyDescent="0.25">
      <c r="A42" s="63">
        <v>23</v>
      </c>
      <c r="B42" s="4"/>
      <c r="C42" s="6"/>
      <c r="D42" s="1"/>
      <c r="E42" s="63">
        <v>23</v>
      </c>
      <c r="F42" s="4"/>
      <c r="G42" s="18"/>
      <c r="H42" s="6"/>
    </row>
    <row r="43" spans="1:8" ht="21.75" hidden="1" thickBot="1" x14ac:dyDescent="0.25">
      <c r="A43" s="63">
        <v>24</v>
      </c>
      <c r="B43" s="4"/>
      <c r="C43" s="6"/>
      <c r="D43" s="1"/>
      <c r="E43" s="63">
        <v>24</v>
      </c>
      <c r="F43" s="4"/>
      <c r="G43" s="18"/>
      <c r="H43" s="6"/>
    </row>
    <row r="44" spans="1:8" ht="21.75" hidden="1" thickBot="1" x14ac:dyDescent="0.25">
      <c r="A44" s="63">
        <v>25</v>
      </c>
      <c r="B44" s="4"/>
      <c r="C44" s="6"/>
      <c r="D44" s="1"/>
      <c r="E44" s="63">
        <v>25</v>
      </c>
      <c r="F44" s="4"/>
      <c r="G44" s="18"/>
      <c r="H44" s="6"/>
    </row>
    <row r="45" spans="1:8" ht="21.75" hidden="1" thickBot="1" x14ac:dyDescent="0.25">
      <c r="A45" s="63">
        <v>26</v>
      </c>
      <c r="B45" s="4"/>
      <c r="C45" s="6"/>
      <c r="D45" s="1"/>
      <c r="E45" s="63">
        <v>26</v>
      </c>
      <c r="F45" s="4"/>
      <c r="G45" s="18"/>
      <c r="H45" s="6"/>
    </row>
    <row r="46" spans="1:8" ht="21.75" hidden="1" thickBot="1" x14ac:dyDescent="0.25">
      <c r="A46" s="63">
        <v>27</v>
      </c>
      <c r="B46" s="4"/>
      <c r="C46" s="6"/>
      <c r="D46" s="1"/>
      <c r="E46" s="63">
        <v>27</v>
      </c>
      <c r="F46" s="4"/>
      <c r="G46" s="18"/>
      <c r="H46" s="6"/>
    </row>
    <row r="47" spans="1:8" ht="21.75" hidden="1" thickBot="1" x14ac:dyDescent="0.25">
      <c r="A47" s="63">
        <v>28</v>
      </c>
      <c r="B47" s="4"/>
      <c r="C47" s="6"/>
      <c r="D47" s="1"/>
      <c r="E47" s="63">
        <v>28</v>
      </c>
      <c r="F47" s="4"/>
      <c r="G47" s="18"/>
      <c r="H47" s="6"/>
    </row>
    <row r="48" spans="1:8" ht="21.75" hidden="1" thickBot="1" x14ac:dyDescent="0.25">
      <c r="A48" s="63">
        <v>29</v>
      </c>
      <c r="B48" s="4"/>
      <c r="C48" s="6"/>
      <c r="D48" s="1"/>
      <c r="E48" s="63">
        <v>29</v>
      </c>
      <c r="F48" s="4"/>
      <c r="G48" s="18"/>
      <c r="H48" s="6"/>
    </row>
    <row r="49" spans="1:8" ht="21.75" hidden="1" thickBot="1" x14ac:dyDescent="0.25">
      <c r="A49" s="63">
        <v>30</v>
      </c>
      <c r="B49" s="4"/>
      <c r="C49" s="6"/>
      <c r="D49" s="1"/>
      <c r="E49" s="63">
        <v>30</v>
      </c>
      <c r="F49" s="4"/>
      <c r="G49" s="18"/>
      <c r="H49" s="6"/>
    </row>
    <row r="50" spans="1:8" ht="21.75" hidden="1" thickBot="1" x14ac:dyDescent="0.25">
      <c r="A50" s="63">
        <v>31</v>
      </c>
      <c r="B50" s="4"/>
      <c r="C50" s="6"/>
      <c r="D50" s="1"/>
      <c r="E50" s="63">
        <v>31</v>
      </c>
      <c r="F50" s="4"/>
      <c r="G50" s="18"/>
      <c r="H50" s="6"/>
    </row>
    <row r="51" spans="1:8" ht="21.75" hidden="1" thickBot="1" x14ac:dyDescent="0.25">
      <c r="A51" s="63">
        <v>32</v>
      </c>
      <c r="B51" s="4"/>
      <c r="C51" s="6"/>
      <c r="D51" s="1"/>
      <c r="E51" s="63">
        <v>32</v>
      </c>
      <c r="F51" s="4"/>
      <c r="G51" s="18"/>
      <c r="H51" s="6"/>
    </row>
    <row r="52" spans="1:8" ht="21.75" hidden="1" thickBot="1" x14ac:dyDescent="0.25">
      <c r="A52" s="63">
        <v>33</v>
      </c>
      <c r="B52" s="4"/>
      <c r="C52" s="6"/>
      <c r="D52" s="1"/>
      <c r="E52" s="63">
        <v>33</v>
      </c>
      <c r="F52" s="4"/>
      <c r="G52" s="18"/>
      <c r="H52" s="6"/>
    </row>
    <row r="53" spans="1:8" ht="21.75" hidden="1" thickBot="1" x14ac:dyDescent="0.25">
      <c r="A53" s="63">
        <v>34</v>
      </c>
      <c r="B53" s="4"/>
      <c r="C53" s="6"/>
      <c r="D53" s="1"/>
      <c r="E53" s="63">
        <v>34</v>
      </c>
      <c r="F53" s="4"/>
      <c r="G53" s="18"/>
      <c r="H53" s="6"/>
    </row>
    <row r="54" spans="1:8" ht="21.75" hidden="1" thickBot="1" x14ac:dyDescent="0.25">
      <c r="A54" s="63">
        <v>35</v>
      </c>
      <c r="B54" s="4"/>
      <c r="C54" s="6"/>
      <c r="D54" s="1"/>
      <c r="E54" s="63">
        <v>35</v>
      </c>
      <c r="F54" s="4"/>
      <c r="G54" s="18"/>
      <c r="H54" s="6"/>
    </row>
    <row r="55" spans="1:8" ht="21.75" hidden="1" thickBot="1" x14ac:dyDescent="0.25">
      <c r="A55" s="45">
        <v>36</v>
      </c>
      <c r="B55" s="46"/>
      <c r="C55" s="47"/>
      <c r="D55" s="1"/>
      <c r="E55" s="63">
        <v>36</v>
      </c>
      <c r="F55" s="4"/>
      <c r="G55" s="18"/>
      <c r="H55" s="6"/>
    </row>
    <row r="56" spans="1:8" ht="21.75" hidden="1" thickBot="1" x14ac:dyDescent="0.25">
      <c r="A56" s="63">
        <v>37</v>
      </c>
      <c r="B56" s="4"/>
      <c r="C56" s="6"/>
      <c r="D56" s="1"/>
      <c r="E56" s="63">
        <v>37</v>
      </c>
      <c r="F56" s="4"/>
      <c r="G56" s="18"/>
      <c r="H56" s="6"/>
    </row>
    <row r="57" spans="1:8" ht="21.75" hidden="1" thickBot="1" x14ac:dyDescent="0.25">
      <c r="A57" s="63">
        <v>38</v>
      </c>
      <c r="B57" s="4"/>
      <c r="C57" s="6"/>
      <c r="D57" s="1"/>
      <c r="E57" s="63">
        <v>38</v>
      </c>
      <c r="F57" s="4"/>
      <c r="G57" s="18"/>
      <c r="H57" s="6"/>
    </row>
    <row r="58" spans="1:8" ht="21.75" hidden="1" thickBot="1" x14ac:dyDescent="0.25">
      <c r="A58" s="63">
        <v>39</v>
      </c>
      <c r="B58" s="4"/>
      <c r="C58" s="6"/>
      <c r="D58" s="1"/>
      <c r="E58" s="63">
        <v>39</v>
      </c>
      <c r="F58" s="4"/>
      <c r="G58" s="18"/>
      <c r="H58" s="6"/>
    </row>
    <row r="59" spans="1:8" ht="21.75" hidden="1" thickBot="1" x14ac:dyDescent="0.25">
      <c r="A59" s="63">
        <v>40</v>
      </c>
      <c r="B59" s="4"/>
      <c r="C59" s="6"/>
      <c r="D59" s="1"/>
      <c r="E59" s="63">
        <v>40</v>
      </c>
      <c r="F59" s="4"/>
      <c r="G59" s="18"/>
      <c r="H59" s="6"/>
    </row>
    <row r="60" spans="1:8" ht="21.75" hidden="1" thickBot="1" x14ac:dyDescent="0.25">
      <c r="A60" s="63">
        <v>41</v>
      </c>
      <c r="B60" s="4"/>
      <c r="C60" s="6"/>
      <c r="D60" s="1"/>
      <c r="E60" s="63">
        <v>41</v>
      </c>
      <c r="F60" s="4"/>
      <c r="G60" s="18"/>
      <c r="H60" s="6"/>
    </row>
    <row r="61" spans="1:8" ht="21.75" hidden="1" thickBot="1" x14ac:dyDescent="0.25">
      <c r="A61" s="63">
        <v>42</v>
      </c>
      <c r="B61" s="4"/>
      <c r="C61" s="6"/>
      <c r="D61" s="1"/>
      <c r="E61" s="63">
        <v>42</v>
      </c>
      <c r="F61" s="4"/>
      <c r="G61" s="18"/>
      <c r="H61" s="6"/>
    </row>
    <row r="62" spans="1:8" ht="21.75" hidden="1" thickBot="1" x14ac:dyDescent="0.25">
      <c r="A62" s="63">
        <v>43</v>
      </c>
      <c r="B62" s="4"/>
      <c r="C62" s="6"/>
      <c r="D62" s="1"/>
      <c r="E62" s="63">
        <v>43</v>
      </c>
      <c r="F62" s="4"/>
      <c r="G62" s="18"/>
      <c r="H62" s="6"/>
    </row>
    <row r="63" spans="1:8" ht="21.75" hidden="1" thickBot="1" x14ac:dyDescent="0.25">
      <c r="A63" s="63">
        <v>44</v>
      </c>
      <c r="B63" s="4"/>
      <c r="C63" s="6"/>
      <c r="D63" s="1"/>
      <c r="E63" s="63">
        <v>44</v>
      </c>
      <c r="F63" s="4"/>
      <c r="G63" s="18"/>
      <c r="H63" s="6"/>
    </row>
    <row r="64" spans="1:8" ht="21.75" hidden="1" thickBot="1" x14ac:dyDescent="0.25">
      <c r="A64" s="63">
        <v>45</v>
      </c>
      <c r="B64" s="4"/>
      <c r="C64" s="6"/>
      <c r="D64" s="1"/>
      <c r="E64" s="63">
        <v>45</v>
      </c>
      <c r="F64" s="4"/>
      <c r="G64" s="18"/>
      <c r="H64" s="6"/>
    </row>
    <row r="65" spans="1:8" ht="21.75" hidden="1" thickBot="1" x14ac:dyDescent="0.25">
      <c r="A65" s="63">
        <v>46</v>
      </c>
      <c r="B65" s="4"/>
      <c r="C65" s="6"/>
      <c r="D65" s="1"/>
      <c r="E65" s="63">
        <v>46</v>
      </c>
      <c r="F65" s="4"/>
      <c r="G65" s="18"/>
      <c r="H65" s="6"/>
    </row>
    <row r="66" spans="1:8" ht="21.75" hidden="1" thickBot="1" x14ac:dyDescent="0.25">
      <c r="A66" s="63">
        <v>47</v>
      </c>
      <c r="B66" s="4"/>
      <c r="C66" s="6"/>
      <c r="D66" s="1"/>
      <c r="E66" s="63">
        <v>47</v>
      </c>
      <c r="F66" s="4"/>
      <c r="G66" s="18"/>
      <c r="H66" s="6"/>
    </row>
    <row r="67" spans="1:8" ht="21.75" hidden="1" thickBot="1" x14ac:dyDescent="0.25">
      <c r="A67" s="63">
        <v>48</v>
      </c>
      <c r="B67" s="4"/>
      <c r="C67" s="6"/>
      <c r="D67" s="1"/>
      <c r="E67" s="63">
        <v>48</v>
      </c>
      <c r="F67" s="4"/>
      <c r="G67" s="18"/>
      <c r="H67" s="6"/>
    </row>
    <row r="68" spans="1:8" ht="21.75" hidden="1" thickBot="1" x14ac:dyDescent="0.25">
      <c r="A68" s="63">
        <v>49</v>
      </c>
      <c r="B68" s="4"/>
      <c r="C68" s="6"/>
      <c r="D68" s="1"/>
      <c r="E68" s="63">
        <v>49</v>
      </c>
      <c r="F68" s="4"/>
      <c r="G68" s="18"/>
      <c r="H68" s="6"/>
    </row>
    <row r="69" spans="1:8" ht="21.75" hidden="1" thickBot="1" x14ac:dyDescent="0.25">
      <c r="A69" s="63">
        <v>50</v>
      </c>
      <c r="B69" s="4"/>
      <c r="C69" s="6"/>
      <c r="D69" s="1"/>
      <c r="E69" s="63">
        <v>50</v>
      </c>
      <c r="F69" s="4"/>
      <c r="G69" s="18"/>
      <c r="H69" s="6"/>
    </row>
    <row r="70" spans="1:8" ht="21.75" hidden="1" thickBot="1" x14ac:dyDescent="0.25">
      <c r="A70" s="63">
        <v>51</v>
      </c>
      <c r="B70" s="4"/>
      <c r="C70" s="6"/>
      <c r="D70" s="1"/>
      <c r="E70" s="63">
        <v>51</v>
      </c>
      <c r="F70" s="4"/>
      <c r="G70" s="18"/>
      <c r="H70" s="6"/>
    </row>
    <row r="71" spans="1:8" ht="21.75" hidden="1" thickBot="1" x14ac:dyDescent="0.25">
      <c r="A71" s="63">
        <v>52</v>
      </c>
      <c r="B71" s="4"/>
      <c r="C71" s="6"/>
      <c r="D71" s="1"/>
      <c r="E71" s="63">
        <v>52</v>
      </c>
      <c r="F71" s="4"/>
      <c r="G71" s="18"/>
      <c r="H71" s="6"/>
    </row>
    <row r="72" spans="1:8" ht="21.75" hidden="1" thickBot="1" x14ac:dyDescent="0.25">
      <c r="A72" s="63">
        <v>53</v>
      </c>
      <c r="B72" s="4"/>
      <c r="C72" s="6"/>
      <c r="D72" s="1"/>
      <c r="E72" s="63">
        <v>53</v>
      </c>
      <c r="F72" s="4"/>
      <c r="G72" s="18"/>
      <c r="H72" s="6"/>
    </row>
    <row r="73" spans="1:8" ht="21.75" hidden="1" thickBot="1" x14ac:dyDescent="0.25">
      <c r="A73" s="63">
        <v>54</v>
      </c>
      <c r="B73" s="4"/>
      <c r="C73" s="6"/>
      <c r="D73" s="1"/>
      <c r="E73" s="63">
        <v>54</v>
      </c>
      <c r="F73" s="4"/>
      <c r="G73" s="18"/>
      <c r="H73" s="6"/>
    </row>
    <row r="74" spans="1:8" ht="21.75" hidden="1" thickBot="1" x14ac:dyDescent="0.25">
      <c r="A74" s="63">
        <v>55</v>
      </c>
      <c r="B74" s="4"/>
      <c r="C74" s="6"/>
      <c r="D74" s="1"/>
      <c r="E74" s="63">
        <v>55</v>
      </c>
      <c r="F74" s="4"/>
      <c r="G74" s="18"/>
      <c r="H74" s="6"/>
    </row>
    <row r="75" spans="1:8" ht="21.75" hidden="1" thickBot="1" x14ac:dyDescent="0.25">
      <c r="A75" s="63">
        <v>56</v>
      </c>
      <c r="B75" s="4"/>
      <c r="C75" s="6"/>
      <c r="D75" s="1"/>
      <c r="E75" s="63">
        <v>56</v>
      </c>
      <c r="F75" s="4"/>
      <c r="G75" s="18"/>
      <c r="H75" s="6"/>
    </row>
    <row r="76" spans="1:8" ht="21.75" hidden="1" thickBot="1" x14ac:dyDescent="0.25">
      <c r="A76" s="63">
        <v>57</v>
      </c>
      <c r="B76" s="4"/>
      <c r="C76" s="6"/>
      <c r="D76" s="1"/>
      <c r="E76" s="63">
        <v>57</v>
      </c>
      <c r="F76" s="4"/>
      <c r="G76" s="18"/>
      <c r="H76" s="6"/>
    </row>
    <row r="77" spans="1:8" ht="21.75" hidden="1" thickBot="1" x14ac:dyDescent="0.25">
      <c r="A77" s="63">
        <v>58</v>
      </c>
      <c r="B77" s="4"/>
      <c r="C77" s="6"/>
      <c r="D77" s="1"/>
      <c r="E77" s="63">
        <v>58</v>
      </c>
      <c r="F77" s="4"/>
      <c r="G77" s="18"/>
      <c r="H77" s="6"/>
    </row>
    <row r="78" spans="1:8" ht="21.75" hidden="1" thickBot="1" x14ac:dyDescent="0.25">
      <c r="A78" s="63">
        <v>59</v>
      </c>
      <c r="B78" s="4"/>
      <c r="C78" s="6"/>
      <c r="D78" s="1"/>
      <c r="E78" s="63">
        <v>59</v>
      </c>
      <c r="F78" s="4"/>
      <c r="G78" s="18"/>
      <c r="H78" s="6"/>
    </row>
    <row r="79" spans="1:8" ht="21.75" hidden="1" thickBot="1" x14ac:dyDescent="0.25">
      <c r="A79" s="63">
        <v>60</v>
      </c>
      <c r="B79" s="4"/>
      <c r="C79" s="6"/>
      <c r="D79" s="1"/>
      <c r="E79" s="63">
        <v>60</v>
      </c>
      <c r="F79" s="4"/>
      <c r="G79" s="18"/>
      <c r="H79" s="6"/>
    </row>
    <row r="80" spans="1:8" ht="21.75" hidden="1" thickBot="1" x14ac:dyDescent="0.25">
      <c r="A80" s="63">
        <v>29</v>
      </c>
      <c r="B80" s="4"/>
      <c r="C80" s="63"/>
      <c r="D80" s="1"/>
      <c r="E80" s="63">
        <v>29</v>
      </c>
      <c r="F80" s="4"/>
      <c r="G80" s="18"/>
      <c r="H80" s="6"/>
    </row>
    <row r="81" spans="1:8" ht="21.75" hidden="1" thickBot="1" x14ac:dyDescent="0.25">
      <c r="A81" s="63">
        <v>30</v>
      </c>
      <c r="B81" s="4"/>
      <c r="C81" s="63"/>
      <c r="D81" s="1"/>
      <c r="E81" s="63">
        <v>30</v>
      </c>
      <c r="F81" s="4"/>
      <c r="G81" s="18"/>
      <c r="H81" s="6"/>
    </row>
    <row r="82" spans="1:8" ht="21" x14ac:dyDescent="0.2">
      <c r="A82" s="1"/>
      <c r="B82" s="7">
        <f>SUM(B20:B81)</f>
        <v>0</v>
      </c>
      <c r="C82" s="1"/>
      <c r="D82" s="1"/>
      <c r="E82" s="1"/>
      <c r="F82" s="7">
        <f>SUM(F20:F59)</f>
        <v>0</v>
      </c>
      <c r="G82" s="1"/>
      <c r="H82" s="1"/>
    </row>
    <row r="84" spans="1:8" ht="21" x14ac:dyDescent="0.2">
      <c r="A84" s="1"/>
      <c r="B84" s="1"/>
      <c r="C84" s="13" t="s">
        <v>15</v>
      </c>
      <c r="D84" s="12">
        <f>SUM(B82-F82)</f>
        <v>0</v>
      </c>
      <c r="E84" s="1"/>
      <c r="F84" s="1"/>
      <c r="G84" s="1"/>
      <c r="H84" s="1"/>
    </row>
  </sheetData>
  <mergeCells count="11">
    <mergeCell ref="A9:B9"/>
    <mergeCell ref="A10:B12"/>
    <mergeCell ref="A13:B13"/>
    <mergeCell ref="A14:B14"/>
    <mergeCell ref="A15:C15"/>
    <mergeCell ref="A7:B7"/>
    <mergeCell ref="A1:C1"/>
    <mergeCell ref="A3:B3"/>
    <mergeCell ref="A4:B4"/>
    <mergeCell ref="A5:B5"/>
    <mergeCell ref="A6:B6"/>
  </mergeCells>
  <pageMargins left="0.7" right="0.7" top="0.75" bottom="0.75" header="0.3" footer="0.3"/>
  <pageSetup paperSize="9" scale="63" orientation="portrait" r:id="rId1"/>
</worksheet>
</file>

<file path=xl/worksheets/sheet7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  <pageSetUpPr fitToPage="1"/>
  </sheetPr>
  <dimension ref="A1:H84"/>
  <sheetViews>
    <sheetView rightToLeft="1" workbookViewId="0">
      <selection activeCell="G18" sqref="G18"/>
    </sheetView>
  </sheetViews>
  <sheetFormatPr defaultRowHeight="14.25" x14ac:dyDescent="0.2"/>
  <cols>
    <col min="2" max="2" width="21.375" bestFit="1" customWidth="1"/>
    <col min="3" max="3" width="19.875" customWidth="1"/>
    <col min="4" max="4" width="18" customWidth="1"/>
    <col min="6" max="6" width="19.75" bestFit="1" customWidth="1"/>
    <col min="7" max="7" width="12.625" customWidth="1"/>
    <col min="8" max="8" width="25.125" customWidth="1"/>
  </cols>
  <sheetData>
    <row r="1" spans="1:8" ht="29.25" thickBot="1" x14ac:dyDescent="0.25">
      <c r="A1" s="183" t="s">
        <v>98</v>
      </c>
      <c r="B1" s="184"/>
      <c r="C1" s="184"/>
      <c r="D1" s="11"/>
      <c r="E1" s="11"/>
      <c r="F1" s="11"/>
      <c r="G1" s="15"/>
      <c r="H1" s="19"/>
    </row>
    <row r="2" spans="1:8" ht="15" thickBot="1" x14ac:dyDescent="0.25">
      <c r="A2" s="1"/>
      <c r="B2" s="1"/>
      <c r="C2" s="1"/>
      <c r="D2" s="1"/>
      <c r="E2" s="1"/>
      <c r="F2" s="1"/>
      <c r="G2" s="1"/>
      <c r="H2" s="1"/>
    </row>
    <row r="3" spans="1:8" ht="21.75" thickBot="1" x14ac:dyDescent="0.25">
      <c r="A3" s="172" t="s">
        <v>0</v>
      </c>
      <c r="B3" s="172"/>
      <c r="C3" s="63">
        <v>1</v>
      </c>
      <c r="D3" s="1"/>
      <c r="E3" s="1"/>
      <c r="F3" s="1"/>
      <c r="G3" s="1"/>
      <c r="H3" s="33"/>
    </row>
    <row r="4" spans="1:8" ht="21.75" thickBot="1" x14ac:dyDescent="0.25">
      <c r="A4" s="172" t="s">
        <v>1</v>
      </c>
      <c r="B4" s="172"/>
      <c r="C4" s="63">
        <v>9</v>
      </c>
      <c r="D4" s="1"/>
      <c r="E4" s="1"/>
      <c r="F4" s="1"/>
      <c r="G4" s="1"/>
      <c r="H4" s="33"/>
    </row>
    <row r="5" spans="1:8" ht="21.75" thickBot="1" x14ac:dyDescent="0.25">
      <c r="A5" s="172" t="s">
        <v>2</v>
      </c>
      <c r="B5" s="172"/>
      <c r="C5" s="4">
        <v>242</v>
      </c>
      <c r="D5" s="1"/>
      <c r="E5" s="1"/>
      <c r="F5" s="1"/>
      <c r="G5" s="1"/>
      <c r="H5" s="1"/>
    </row>
    <row r="6" spans="1:8" ht="21.75" thickBot="1" x14ac:dyDescent="0.25">
      <c r="A6" s="172" t="s">
        <v>3</v>
      </c>
      <c r="B6" s="172"/>
      <c r="C6" s="4"/>
      <c r="D6" s="1"/>
      <c r="E6" s="1"/>
      <c r="F6" s="1"/>
      <c r="G6" s="1"/>
      <c r="H6" s="1"/>
    </row>
    <row r="7" spans="1:8" ht="21.75" thickBot="1" x14ac:dyDescent="0.25">
      <c r="A7" s="182" t="s">
        <v>4</v>
      </c>
      <c r="B7" s="182"/>
      <c r="C7" s="5">
        <v>1379400</v>
      </c>
      <c r="D7" s="1"/>
      <c r="E7" s="1"/>
      <c r="F7" s="1"/>
      <c r="G7" s="1"/>
      <c r="H7" s="1"/>
    </row>
    <row r="8" spans="1:8" ht="15" thickBot="1" x14ac:dyDescent="0.25">
      <c r="A8" s="1"/>
      <c r="B8" s="1"/>
      <c r="C8" s="1"/>
      <c r="D8" s="1"/>
      <c r="E8" s="1"/>
      <c r="F8" s="1"/>
      <c r="G8" s="1"/>
      <c r="H8" s="1"/>
    </row>
    <row r="9" spans="1:8" ht="21.75" thickBot="1" x14ac:dyDescent="0.25">
      <c r="A9" s="172" t="s">
        <v>5</v>
      </c>
      <c r="B9" s="172"/>
      <c r="C9" s="4">
        <v>1379400</v>
      </c>
      <c r="D9" s="6" t="s">
        <v>100</v>
      </c>
      <c r="E9" s="1"/>
      <c r="F9" s="1">
        <v>690000</v>
      </c>
      <c r="G9" s="1"/>
      <c r="H9" s="1"/>
    </row>
    <row r="10" spans="1:8" ht="21.75" thickBot="1" x14ac:dyDescent="0.25">
      <c r="A10" s="173" t="s">
        <v>6</v>
      </c>
      <c r="B10" s="174"/>
      <c r="C10" s="4"/>
      <c r="D10" s="6"/>
      <c r="E10" s="1"/>
      <c r="F10" s="1"/>
      <c r="G10" s="1"/>
      <c r="H10" s="1"/>
    </row>
    <row r="11" spans="1:8" ht="21.75" thickBot="1" x14ac:dyDescent="0.25">
      <c r="A11" s="175"/>
      <c r="B11" s="176"/>
      <c r="C11" s="4"/>
      <c r="D11" s="6"/>
      <c r="E11" s="1"/>
      <c r="F11" s="1"/>
      <c r="G11" s="1"/>
      <c r="H11" s="1"/>
    </row>
    <row r="12" spans="1:8" ht="21.75" thickBot="1" x14ac:dyDescent="0.25">
      <c r="A12" s="177"/>
      <c r="B12" s="178"/>
      <c r="C12" s="4"/>
      <c r="D12" s="6"/>
      <c r="E12" s="1"/>
      <c r="F12" s="1"/>
      <c r="G12" s="1"/>
      <c r="H12" s="1"/>
    </row>
    <row r="13" spans="1:8" ht="21.75" thickBot="1" x14ac:dyDescent="0.25">
      <c r="A13" s="172" t="s">
        <v>7</v>
      </c>
      <c r="B13" s="172"/>
      <c r="C13" s="4"/>
      <c r="D13" s="8"/>
      <c r="E13" s="1"/>
      <c r="F13" s="1"/>
      <c r="G13" s="1"/>
      <c r="H13" s="1"/>
    </row>
    <row r="14" spans="1:8" ht="21.75" thickBot="1" x14ac:dyDescent="0.25">
      <c r="A14" s="172" t="s">
        <v>8</v>
      </c>
      <c r="B14" s="172"/>
      <c r="C14" s="4"/>
      <c r="D14" s="9"/>
      <c r="E14" s="1"/>
      <c r="F14" s="1"/>
      <c r="G14" s="1"/>
      <c r="H14" s="1"/>
    </row>
    <row r="15" spans="1:8" ht="21.75" thickBot="1" x14ac:dyDescent="0.25">
      <c r="A15" s="179" t="s">
        <v>9</v>
      </c>
      <c r="B15" s="180"/>
      <c r="C15" s="181"/>
      <c r="D15" s="5"/>
      <c r="E15" s="1"/>
      <c r="F15" s="10"/>
      <c r="G15" s="16"/>
      <c r="H15" s="1"/>
    </row>
    <row r="18" spans="1:8" ht="15" thickBot="1" x14ac:dyDescent="0.25">
      <c r="A18" s="1"/>
      <c r="B18" s="1"/>
      <c r="C18" s="1"/>
      <c r="D18" s="1"/>
      <c r="E18" s="1"/>
      <c r="F18" s="1"/>
      <c r="G18" s="1"/>
      <c r="H18" s="1"/>
    </row>
    <row r="19" spans="1:8" ht="21.75" thickBot="1" x14ac:dyDescent="0.25">
      <c r="A19" s="3" t="s">
        <v>10</v>
      </c>
      <c r="B19" s="3" t="s">
        <v>11</v>
      </c>
      <c r="C19" s="3" t="s">
        <v>12</v>
      </c>
      <c r="D19" s="1"/>
      <c r="E19" s="3" t="s">
        <v>10</v>
      </c>
      <c r="F19" s="3" t="s">
        <v>13</v>
      </c>
      <c r="G19" s="17" t="s">
        <v>14</v>
      </c>
      <c r="H19" s="14" t="s">
        <v>12</v>
      </c>
    </row>
    <row r="20" spans="1:8" ht="21.75" thickBot="1" x14ac:dyDescent="0.25">
      <c r="A20" s="63">
        <v>1</v>
      </c>
      <c r="B20" s="4"/>
      <c r="C20" s="6"/>
      <c r="D20" s="1"/>
      <c r="E20" s="63">
        <v>1</v>
      </c>
      <c r="F20" s="4"/>
      <c r="G20" s="18"/>
      <c r="H20" s="6"/>
    </row>
    <row r="21" spans="1:8" ht="21.75" thickBot="1" x14ac:dyDescent="0.25">
      <c r="A21" s="63">
        <v>2</v>
      </c>
      <c r="B21" s="4"/>
      <c r="C21" s="6"/>
      <c r="D21" s="1"/>
      <c r="E21" s="63">
        <v>2</v>
      </c>
      <c r="F21" s="4"/>
      <c r="G21" s="18"/>
      <c r="H21" s="6"/>
    </row>
    <row r="22" spans="1:8" ht="21.75" hidden="1" thickBot="1" x14ac:dyDescent="0.25">
      <c r="A22" s="63">
        <v>3</v>
      </c>
      <c r="B22" s="4"/>
      <c r="C22" s="6"/>
      <c r="D22" s="1"/>
      <c r="E22" s="63">
        <v>3</v>
      </c>
      <c r="F22" s="4"/>
      <c r="G22" s="18"/>
      <c r="H22" s="6"/>
    </row>
    <row r="23" spans="1:8" ht="21.75" hidden="1" thickBot="1" x14ac:dyDescent="0.25">
      <c r="A23" s="63">
        <v>4</v>
      </c>
      <c r="B23" s="4"/>
      <c r="C23" s="6"/>
      <c r="D23" s="1"/>
      <c r="E23" s="63">
        <v>4</v>
      </c>
      <c r="F23" s="4"/>
      <c r="G23" s="18"/>
      <c r="H23" s="6"/>
    </row>
    <row r="24" spans="1:8" ht="21.75" hidden="1" thickBot="1" x14ac:dyDescent="0.25">
      <c r="A24" s="63">
        <v>5</v>
      </c>
      <c r="B24" s="4"/>
      <c r="C24" s="6"/>
      <c r="D24" s="1"/>
      <c r="E24" s="63">
        <v>5</v>
      </c>
      <c r="F24" s="4"/>
      <c r="G24" s="18"/>
      <c r="H24" s="6"/>
    </row>
    <row r="25" spans="1:8" ht="21.75" hidden="1" thickBot="1" x14ac:dyDescent="0.25">
      <c r="A25" s="63">
        <v>6</v>
      </c>
      <c r="B25" s="4"/>
      <c r="C25" s="6"/>
      <c r="D25" s="1"/>
      <c r="E25" s="63">
        <v>6</v>
      </c>
      <c r="F25" s="4"/>
      <c r="G25" s="18"/>
      <c r="H25" s="6"/>
    </row>
    <row r="26" spans="1:8" ht="21.75" hidden="1" thickBot="1" x14ac:dyDescent="0.25">
      <c r="A26" s="63">
        <v>7</v>
      </c>
      <c r="B26" s="4"/>
      <c r="C26" s="6"/>
      <c r="D26" s="1"/>
      <c r="E26" s="63">
        <v>7</v>
      </c>
      <c r="F26" s="4"/>
      <c r="G26" s="18"/>
      <c r="H26" s="6"/>
    </row>
    <row r="27" spans="1:8" ht="21.75" hidden="1" thickBot="1" x14ac:dyDescent="0.25">
      <c r="A27" s="63">
        <v>8</v>
      </c>
      <c r="B27" s="4"/>
      <c r="C27" s="6"/>
      <c r="D27" s="1"/>
      <c r="E27" s="63">
        <v>8</v>
      </c>
      <c r="F27" s="4"/>
      <c r="G27" s="18"/>
      <c r="H27" s="6"/>
    </row>
    <row r="28" spans="1:8" ht="21.75" hidden="1" thickBot="1" x14ac:dyDescent="0.25">
      <c r="A28" s="63">
        <v>9</v>
      </c>
      <c r="B28" s="4"/>
      <c r="C28" s="6"/>
      <c r="D28" s="1"/>
      <c r="E28" s="63">
        <v>9</v>
      </c>
      <c r="F28" s="4"/>
      <c r="G28" s="18"/>
      <c r="H28" s="6"/>
    </row>
    <row r="29" spans="1:8" ht="21.75" hidden="1" thickBot="1" x14ac:dyDescent="0.25">
      <c r="A29" s="63">
        <v>10</v>
      </c>
      <c r="B29" s="4"/>
      <c r="C29" s="6"/>
      <c r="D29" s="1"/>
      <c r="E29" s="63">
        <v>10</v>
      </c>
      <c r="F29" s="4"/>
      <c r="G29" s="18"/>
      <c r="H29" s="6"/>
    </row>
    <row r="30" spans="1:8" ht="21.75" hidden="1" thickBot="1" x14ac:dyDescent="0.25">
      <c r="A30" s="63">
        <v>11</v>
      </c>
      <c r="B30" s="4"/>
      <c r="C30" s="6"/>
      <c r="D30" s="1"/>
      <c r="E30" s="63">
        <v>11</v>
      </c>
      <c r="F30" s="4"/>
      <c r="G30" s="18"/>
      <c r="H30" s="6"/>
    </row>
    <row r="31" spans="1:8" ht="21.75" hidden="1" thickBot="1" x14ac:dyDescent="0.25">
      <c r="A31" s="63">
        <v>12</v>
      </c>
      <c r="B31" s="4"/>
      <c r="C31" s="6"/>
      <c r="D31" s="1"/>
      <c r="E31" s="63">
        <v>12</v>
      </c>
      <c r="F31" s="4"/>
      <c r="G31" s="18"/>
      <c r="H31" s="6"/>
    </row>
    <row r="32" spans="1:8" ht="21.75" hidden="1" thickBot="1" x14ac:dyDescent="0.25">
      <c r="A32" s="63">
        <v>13</v>
      </c>
      <c r="B32" s="4"/>
      <c r="C32" s="6"/>
      <c r="D32" s="1"/>
      <c r="E32" s="63">
        <v>13</v>
      </c>
      <c r="F32" s="4"/>
      <c r="G32" s="18"/>
      <c r="H32" s="6"/>
    </row>
    <row r="33" spans="1:8" ht="21.75" hidden="1" thickBot="1" x14ac:dyDescent="0.25">
      <c r="A33" s="63">
        <v>14</v>
      </c>
      <c r="B33" s="4"/>
      <c r="C33" s="6"/>
      <c r="D33" s="1"/>
      <c r="E33" s="63">
        <v>14</v>
      </c>
      <c r="F33" s="4"/>
      <c r="G33" s="18"/>
      <c r="H33" s="6"/>
    </row>
    <row r="34" spans="1:8" ht="21.75" hidden="1" thickBot="1" x14ac:dyDescent="0.25">
      <c r="A34" s="63">
        <v>15</v>
      </c>
      <c r="B34" s="4"/>
      <c r="C34" s="6"/>
      <c r="D34" s="1"/>
      <c r="E34" s="63">
        <v>15</v>
      </c>
      <c r="F34" s="4"/>
      <c r="G34" s="18"/>
      <c r="H34" s="6"/>
    </row>
    <row r="35" spans="1:8" ht="21.75" hidden="1" thickBot="1" x14ac:dyDescent="0.25">
      <c r="A35" s="63">
        <v>16</v>
      </c>
      <c r="B35" s="4"/>
      <c r="C35" s="6"/>
      <c r="D35" s="1"/>
      <c r="E35" s="63">
        <v>16</v>
      </c>
      <c r="F35" s="4"/>
      <c r="G35" s="18"/>
      <c r="H35" s="6"/>
    </row>
    <row r="36" spans="1:8" ht="21.75" hidden="1" thickBot="1" x14ac:dyDescent="0.25">
      <c r="A36" s="63">
        <v>17</v>
      </c>
      <c r="B36" s="4"/>
      <c r="C36" s="6"/>
      <c r="D36" s="1"/>
      <c r="E36" s="63">
        <v>17</v>
      </c>
      <c r="F36" s="4"/>
      <c r="G36" s="18"/>
      <c r="H36" s="6"/>
    </row>
    <row r="37" spans="1:8" ht="21.75" hidden="1" thickBot="1" x14ac:dyDescent="0.25">
      <c r="A37" s="63">
        <v>18</v>
      </c>
      <c r="B37" s="4"/>
      <c r="C37" s="6"/>
      <c r="D37" s="1"/>
      <c r="E37" s="63">
        <v>18</v>
      </c>
      <c r="F37" s="4"/>
      <c r="G37" s="18"/>
      <c r="H37" s="6"/>
    </row>
    <row r="38" spans="1:8" ht="21.75" hidden="1" thickBot="1" x14ac:dyDescent="0.25">
      <c r="A38" s="63">
        <v>19</v>
      </c>
      <c r="B38" s="4"/>
      <c r="C38" s="6"/>
      <c r="D38" s="1"/>
      <c r="E38" s="63">
        <v>19</v>
      </c>
      <c r="F38" s="4"/>
      <c r="G38" s="18"/>
      <c r="H38" s="6"/>
    </row>
    <row r="39" spans="1:8" ht="21.75" hidden="1" thickBot="1" x14ac:dyDescent="0.25">
      <c r="A39" s="63">
        <v>20</v>
      </c>
      <c r="B39" s="4"/>
      <c r="C39" s="6"/>
      <c r="D39" s="1"/>
      <c r="E39" s="63">
        <v>20</v>
      </c>
      <c r="F39" s="4"/>
      <c r="G39" s="18"/>
      <c r="H39" s="6"/>
    </row>
    <row r="40" spans="1:8" ht="21.75" hidden="1" thickBot="1" x14ac:dyDescent="0.25">
      <c r="A40" s="63">
        <v>21</v>
      </c>
      <c r="B40" s="4"/>
      <c r="C40" s="6"/>
      <c r="D40" s="1"/>
      <c r="E40" s="63">
        <v>21</v>
      </c>
      <c r="F40" s="4"/>
      <c r="G40" s="18"/>
      <c r="H40" s="6"/>
    </row>
    <row r="41" spans="1:8" ht="21.75" hidden="1" thickBot="1" x14ac:dyDescent="0.25">
      <c r="A41" s="63">
        <v>22</v>
      </c>
      <c r="B41" s="4"/>
      <c r="C41" s="6"/>
      <c r="D41" s="1"/>
      <c r="E41" s="63">
        <v>22</v>
      </c>
      <c r="F41" s="4"/>
      <c r="G41" s="18"/>
      <c r="H41" s="6"/>
    </row>
    <row r="42" spans="1:8" ht="21.75" hidden="1" thickBot="1" x14ac:dyDescent="0.25">
      <c r="A42" s="63">
        <v>23</v>
      </c>
      <c r="B42" s="4"/>
      <c r="C42" s="6"/>
      <c r="D42" s="1"/>
      <c r="E42" s="63">
        <v>23</v>
      </c>
      <c r="F42" s="4"/>
      <c r="G42" s="18"/>
      <c r="H42" s="6"/>
    </row>
    <row r="43" spans="1:8" ht="21.75" hidden="1" thickBot="1" x14ac:dyDescent="0.25">
      <c r="A43" s="63">
        <v>24</v>
      </c>
      <c r="B43" s="4"/>
      <c r="C43" s="6"/>
      <c r="D43" s="1"/>
      <c r="E43" s="63">
        <v>24</v>
      </c>
      <c r="F43" s="4"/>
      <c r="G43" s="18"/>
      <c r="H43" s="6"/>
    </row>
    <row r="44" spans="1:8" ht="21.75" hidden="1" thickBot="1" x14ac:dyDescent="0.25">
      <c r="A44" s="63">
        <v>25</v>
      </c>
      <c r="B44" s="4"/>
      <c r="C44" s="6"/>
      <c r="D44" s="1"/>
      <c r="E44" s="63">
        <v>25</v>
      </c>
      <c r="F44" s="4"/>
      <c r="G44" s="18"/>
      <c r="H44" s="6"/>
    </row>
    <row r="45" spans="1:8" ht="21.75" hidden="1" thickBot="1" x14ac:dyDescent="0.25">
      <c r="A45" s="63">
        <v>26</v>
      </c>
      <c r="B45" s="4"/>
      <c r="C45" s="6"/>
      <c r="D45" s="1"/>
      <c r="E45" s="63">
        <v>26</v>
      </c>
      <c r="F45" s="4"/>
      <c r="G45" s="18"/>
      <c r="H45" s="6"/>
    </row>
    <row r="46" spans="1:8" ht="21.75" hidden="1" thickBot="1" x14ac:dyDescent="0.25">
      <c r="A46" s="63">
        <v>27</v>
      </c>
      <c r="B46" s="4"/>
      <c r="C46" s="6"/>
      <c r="D46" s="1"/>
      <c r="E46" s="63">
        <v>27</v>
      </c>
      <c r="F46" s="4"/>
      <c r="G46" s="18"/>
      <c r="H46" s="6"/>
    </row>
    <row r="47" spans="1:8" ht="21.75" hidden="1" thickBot="1" x14ac:dyDescent="0.25">
      <c r="A47" s="63">
        <v>28</v>
      </c>
      <c r="B47" s="4"/>
      <c r="C47" s="6"/>
      <c r="D47" s="1"/>
      <c r="E47" s="63">
        <v>28</v>
      </c>
      <c r="F47" s="4"/>
      <c r="G47" s="18"/>
      <c r="H47" s="6"/>
    </row>
    <row r="48" spans="1:8" ht="21.75" hidden="1" thickBot="1" x14ac:dyDescent="0.25">
      <c r="A48" s="63">
        <v>29</v>
      </c>
      <c r="B48" s="4"/>
      <c r="C48" s="6"/>
      <c r="D48" s="1"/>
      <c r="E48" s="63">
        <v>29</v>
      </c>
      <c r="F48" s="4"/>
      <c r="G48" s="18"/>
      <c r="H48" s="6"/>
    </row>
    <row r="49" spans="1:8" ht="21.75" hidden="1" thickBot="1" x14ac:dyDescent="0.25">
      <c r="A49" s="63">
        <v>30</v>
      </c>
      <c r="B49" s="4"/>
      <c r="C49" s="6"/>
      <c r="D49" s="1"/>
      <c r="E49" s="63">
        <v>30</v>
      </c>
      <c r="F49" s="4"/>
      <c r="G49" s="18"/>
      <c r="H49" s="6"/>
    </row>
    <row r="50" spans="1:8" ht="21.75" hidden="1" thickBot="1" x14ac:dyDescent="0.25">
      <c r="A50" s="63">
        <v>31</v>
      </c>
      <c r="B50" s="4"/>
      <c r="C50" s="6"/>
      <c r="D50" s="1"/>
      <c r="E50" s="63">
        <v>31</v>
      </c>
      <c r="F50" s="4"/>
      <c r="G50" s="18"/>
      <c r="H50" s="6"/>
    </row>
    <row r="51" spans="1:8" ht="21.75" hidden="1" thickBot="1" x14ac:dyDescent="0.25">
      <c r="A51" s="63">
        <v>32</v>
      </c>
      <c r="B51" s="4"/>
      <c r="C51" s="6"/>
      <c r="D51" s="1"/>
      <c r="E51" s="63">
        <v>32</v>
      </c>
      <c r="F51" s="4"/>
      <c r="G51" s="18"/>
      <c r="H51" s="6"/>
    </row>
    <row r="52" spans="1:8" ht="21.75" hidden="1" thickBot="1" x14ac:dyDescent="0.25">
      <c r="A52" s="63">
        <v>33</v>
      </c>
      <c r="B52" s="4"/>
      <c r="C52" s="6"/>
      <c r="D52" s="1"/>
      <c r="E52" s="63">
        <v>33</v>
      </c>
      <c r="F52" s="4"/>
      <c r="G52" s="18"/>
      <c r="H52" s="6"/>
    </row>
    <row r="53" spans="1:8" ht="21.75" hidden="1" thickBot="1" x14ac:dyDescent="0.25">
      <c r="A53" s="63">
        <v>34</v>
      </c>
      <c r="B53" s="4"/>
      <c r="C53" s="6"/>
      <c r="D53" s="1"/>
      <c r="E53" s="63">
        <v>34</v>
      </c>
      <c r="F53" s="4"/>
      <c r="G53" s="18"/>
      <c r="H53" s="6"/>
    </row>
    <row r="54" spans="1:8" ht="21.75" hidden="1" thickBot="1" x14ac:dyDescent="0.25">
      <c r="A54" s="63">
        <v>35</v>
      </c>
      <c r="B54" s="4"/>
      <c r="C54" s="6"/>
      <c r="D54" s="1"/>
      <c r="E54" s="63">
        <v>35</v>
      </c>
      <c r="F54" s="4"/>
      <c r="G54" s="18"/>
      <c r="H54" s="6"/>
    </row>
    <row r="55" spans="1:8" ht="21.75" hidden="1" thickBot="1" x14ac:dyDescent="0.25">
      <c r="A55" s="45">
        <v>36</v>
      </c>
      <c r="B55" s="46"/>
      <c r="C55" s="47"/>
      <c r="D55" s="1"/>
      <c r="E55" s="63">
        <v>36</v>
      </c>
      <c r="F55" s="4"/>
      <c r="G55" s="18"/>
      <c r="H55" s="6"/>
    </row>
    <row r="56" spans="1:8" ht="21.75" hidden="1" thickBot="1" x14ac:dyDescent="0.25">
      <c r="A56" s="63">
        <v>37</v>
      </c>
      <c r="B56" s="4"/>
      <c r="C56" s="6"/>
      <c r="D56" s="1"/>
      <c r="E56" s="63">
        <v>37</v>
      </c>
      <c r="F56" s="4"/>
      <c r="G56" s="18"/>
      <c r="H56" s="6"/>
    </row>
    <row r="57" spans="1:8" ht="21.75" hidden="1" thickBot="1" x14ac:dyDescent="0.25">
      <c r="A57" s="63">
        <v>38</v>
      </c>
      <c r="B57" s="4"/>
      <c r="C57" s="6"/>
      <c r="D57" s="1"/>
      <c r="E57" s="63">
        <v>38</v>
      </c>
      <c r="F57" s="4"/>
      <c r="G57" s="18"/>
      <c r="H57" s="6"/>
    </row>
    <row r="58" spans="1:8" ht="21.75" hidden="1" thickBot="1" x14ac:dyDescent="0.25">
      <c r="A58" s="63">
        <v>39</v>
      </c>
      <c r="B58" s="4"/>
      <c r="C58" s="6"/>
      <c r="D58" s="1"/>
      <c r="E58" s="63">
        <v>39</v>
      </c>
      <c r="F58" s="4"/>
      <c r="G58" s="18"/>
      <c r="H58" s="6"/>
    </row>
    <row r="59" spans="1:8" ht="21.75" hidden="1" thickBot="1" x14ac:dyDescent="0.25">
      <c r="A59" s="63">
        <v>40</v>
      </c>
      <c r="B59" s="4"/>
      <c r="C59" s="6"/>
      <c r="D59" s="1"/>
      <c r="E59" s="63">
        <v>40</v>
      </c>
      <c r="F59" s="4"/>
      <c r="G59" s="18"/>
      <c r="H59" s="6"/>
    </row>
    <row r="60" spans="1:8" ht="21.75" hidden="1" thickBot="1" x14ac:dyDescent="0.25">
      <c r="A60" s="63">
        <v>41</v>
      </c>
      <c r="B60" s="4"/>
      <c r="C60" s="6"/>
      <c r="D60" s="1"/>
      <c r="E60" s="63">
        <v>41</v>
      </c>
      <c r="F60" s="4"/>
      <c r="G60" s="18"/>
      <c r="H60" s="6"/>
    </row>
    <row r="61" spans="1:8" ht="21.75" hidden="1" thickBot="1" x14ac:dyDescent="0.25">
      <c r="A61" s="63">
        <v>42</v>
      </c>
      <c r="B61" s="4"/>
      <c r="C61" s="6"/>
      <c r="D61" s="1"/>
      <c r="E61" s="63">
        <v>42</v>
      </c>
      <c r="F61" s="4"/>
      <c r="G61" s="18"/>
      <c r="H61" s="6"/>
    </row>
    <row r="62" spans="1:8" ht="21.75" hidden="1" thickBot="1" x14ac:dyDescent="0.25">
      <c r="A62" s="63">
        <v>43</v>
      </c>
      <c r="B62" s="4"/>
      <c r="C62" s="6"/>
      <c r="D62" s="1"/>
      <c r="E62" s="63">
        <v>43</v>
      </c>
      <c r="F62" s="4"/>
      <c r="G62" s="18"/>
      <c r="H62" s="6"/>
    </row>
    <row r="63" spans="1:8" ht="21.75" hidden="1" thickBot="1" x14ac:dyDescent="0.25">
      <c r="A63" s="63">
        <v>44</v>
      </c>
      <c r="B63" s="4"/>
      <c r="C63" s="6"/>
      <c r="D63" s="1"/>
      <c r="E63" s="63">
        <v>44</v>
      </c>
      <c r="F63" s="4"/>
      <c r="G63" s="18"/>
      <c r="H63" s="6"/>
    </row>
    <row r="64" spans="1:8" ht="21.75" hidden="1" thickBot="1" x14ac:dyDescent="0.25">
      <c r="A64" s="63">
        <v>45</v>
      </c>
      <c r="B64" s="4"/>
      <c r="C64" s="6"/>
      <c r="D64" s="1"/>
      <c r="E64" s="63">
        <v>45</v>
      </c>
      <c r="F64" s="4"/>
      <c r="G64" s="18"/>
      <c r="H64" s="6"/>
    </row>
    <row r="65" spans="1:8" ht="21.75" hidden="1" thickBot="1" x14ac:dyDescent="0.25">
      <c r="A65" s="63">
        <v>46</v>
      </c>
      <c r="B65" s="4"/>
      <c r="C65" s="6"/>
      <c r="D65" s="1"/>
      <c r="E65" s="63">
        <v>46</v>
      </c>
      <c r="F65" s="4"/>
      <c r="G65" s="18"/>
      <c r="H65" s="6"/>
    </row>
    <row r="66" spans="1:8" ht="21.75" hidden="1" thickBot="1" x14ac:dyDescent="0.25">
      <c r="A66" s="63">
        <v>47</v>
      </c>
      <c r="B66" s="4"/>
      <c r="C66" s="6"/>
      <c r="D66" s="1"/>
      <c r="E66" s="63">
        <v>47</v>
      </c>
      <c r="F66" s="4"/>
      <c r="G66" s="18"/>
      <c r="H66" s="6"/>
    </row>
    <row r="67" spans="1:8" ht="21.75" hidden="1" thickBot="1" x14ac:dyDescent="0.25">
      <c r="A67" s="63">
        <v>48</v>
      </c>
      <c r="B67" s="4"/>
      <c r="C67" s="6"/>
      <c r="D67" s="1"/>
      <c r="E67" s="63">
        <v>48</v>
      </c>
      <c r="F67" s="4"/>
      <c r="G67" s="18"/>
      <c r="H67" s="6"/>
    </row>
    <row r="68" spans="1:8" ht="21.75" hidden="1" thickBot="1" x14ac:dyDescent="0.25">
      <c r="A68" s="63">
        <v>49</v>
      </c>
      <c r="B68" s="4"/>
      <c r="C68" s="6"/>
      <c r="D68" s="1"/>
      <c r="E68" s="63">
        <v>49</v>
      </c>
      <c r="F68" s="4"/>
      <c r="G68" s="18"/>
      <c r="H68" s="6"/>
    </row>
    <row r="69" spans="1:8" ht="21.75" hidden="1" thickBot="1" x14ac:dyDescent="0.25">
      <c r="A69" s="63">
        <v>50</v>
      </c>
      <c r="B69" s="4"/>
      <c r="C69" s="6"/>
      <c r="D69" s="1"/>
      <c r="E69" s="63">
        <v>50</v>
      </c>
      <c r="F69" s="4"/>
      <c r="G69" s="18"/>
      <c r="H69" s="6"/>
    </row>
    <row r="70" spans="1:8" ht="21.75" hidden="1" thickBot="1" x14ac:dyDescent="0.25">
      <c r="A70" s="63">
        <v>51</v>
      </c>
      <c r="B70" s="4"/>
      <c r="C70" s="6"/>
      <c r="D70" s="1"/>
      <c r="E70" s="63">
        <v>51</v>
      </c>
      <c r="F70" s="4"/>
      <c r="G70" s="18"/>
      <c r="H70" s="6"/>
    </row>
    <row r="71" spans="1:8" ht="21.75" hidden="1" thickBot="1" x14ac:dyDescent="0.25">
      <c r="A71" s="63">
        <v>52</v>
      </c>
      <c r="B71" s="4"/>
      <c r="C71" s="6"/>
      <c r="D71" s="1"/>
      <c r="E71" s="63">
        <v>52</v>
      </c>
      <c r="F71" s="4"/>
      <c r="G71" s="18"/>
      <c r="H71" s="6"/>
    </row>
    <row r="72" spans="1:8" ht="21.75" hidden="1" thickBot="1" x14ac:dyDescent="0.25">
      <c r="A72" s="63">
        <v>53</v>
      </c>
      <c r="B72" s="4"/>
      <c r="C72" s="6"/>
      <c r="D72" s="1"/>
      <c r="E72" s="63">
        <v>53</v>
      </c>
      <c r="F72" s="4"/>
      <c r="G72" s="18"/>
      <c r="H72" s="6"/>
    </row>
    <row r="73" spans="1:8" ht="21.75" hidden="1" thickBot="1" x14ac:dyDescent="0.25">
      <c r="A73" s="63">
        <v>54</v>
      </c>
      <c r="B73" s="4"/>
      <c r="C73" s="6"/>
      <c r="D73" s="1"/>
      <c r="E73" s="63">
        <v>54</v>
      </c>
      <c r="F73" s="4"/>
      <c r="G73" s="18"/>
      <c r="H73" s="6"/>
    </row>
    <row r="74" spans="1:8" ht="21.75" hidden="1" thickBot="1" x14ac:dyDescent="0.25">
      <c r="A74" s="63">
        <v>55</v>
      </c>
      <c r="B74" s="4"/>
      <c r="C74" s="6"/>
      <c r="D74" s="1"/>
      <c r="E74" s="63">
        <v>55</v>
      </c>
      <c r="F74" s="4"/>
      <c r="G74" s="18"/>
      <c r="H74" s="6"/>
    </row>
    <row r="75" spans="1:8" ht="21.75" hidden="1" thickBot="1" x14ac:dyDescent="0.25">
      <c r="A75" s="63">
        <v>56</v>
      </c>
      <c r="B75" s="4"/>
      <c r="C75" s="6"/>
      <c r="D75" s="1"/>
      <c r="E75" s="63">
        <v>56</v>
      </c>
      <c r="F75" s="4"/>
      <c r="G75" s="18"/>
      <c r="H75" s="6"/>
    </row>
    <row r="76" spans="1:8" ht="21.75" hidden="1" thickBot="1" x14ac:dyDescent="0.25">
      <c r="A76" s="63">
        <v>57</v>
      </c>
      <c r="B76" s="4"/>
      <c r="C76" s="6"/>
      <c r="D76" s="1"/>
      <c r="E76" s="63">
        <v>57</v>
      </c>
      <c r="F76" s="4"/>
      <c r="G76" s="18"/>
      <c r="H76" s="6"/>
    </row>
    <row r="77" spans="1:8" ht="21.75" hidden="1" thickBot="1" x14ac:dyDescent="0.25">
      <c r="A77" s="63">
        <v>58</v>
      </c>
      <c r="B77" s="4"/>
      <c r="C77" s="6"/>
      <c r="D77" s="1"/>
      <c r="E77" s="63">
        <v>58</v>
      </c>
      <c r="F77" s="4"/>
      <c r="G77" s="18"/>
      <c r="H77" s="6"/>
    </row>
    <row r="78" spans="1:8" ht="21.75" hidden="1" thickBot="1" x14ac:dyDescent="0.25">
      <c r="A78" s="63">
        <v>59</v>
      </c>
      <c r="B78" s="4"/>
      <c r="C78" s="6"/>
      <c r="D78" s="1"/>
      <c r="E78" s="63">
        <v>59</v>
      </c>
      <c r="F78" s="4"/>
      <c r="G78" s="18"/>
      <c r="H78" s="6"/>
    </row>
    <row r="79" spans="1:8" ht="21.75" hidden="1" thickBot="1" x14ac:dyDescent="0.25">
      <c r="A79" s="63">
        <v>60</v>
      </c>
      <c r="B79" s="4"/>
      <c r="C79" s="6"/>
      <c r="D79" s="1"/>
      <c r="E79" s="63">
        <v>60</v>
      </c>
      <c r="F79" s="4"/>
      <c r="G79" s="18"/>
      <c r="H79" s="6"/>
    </row>
    <row r="80" spans="1:8" ht="21.75" hidden="1" thickBot="1" x14ac:dyDescent="0.25">
      <c r="A80" s="63">
        <v>29</v>
      </c>
      <c r="B80" s="4"/>
      <c r="C80" s="63"/>
      <c r="D80" s="1"/>
      <c r="E80" s="63">
        <v>29</v>
      </c>
      <c r="F80" s="4"/>
      <c r="G80" s="18"/>
      <c r="H80" s="6"/>
    </row>
    <row r="81" spans="1:8" ht="21.75" hidden="1" thickBot="1" x14ac:dyDescent="0.25">
      <c r="A81" s="63">
        <v>30</v>
      </c>
      <c r="B81" s="4"/>
      <c r="C81" s="63"/>
      <c r="D81" s="1"/>
      <c r="E81" s="63">
        <v>30</v>
      </c>
      <c r="F81" s="4"/>
      <c r="G81" s="18"/>
      <c r="H81" s="6"/>
    </row>
    <row r="82" spans="1:8" ht="21" x14ac:dyDescent="0.2">
      <c r="A82" s="1"/>
      <c r="B82" s="7">
        <f>SUM(B20:B81)</f>
        <v>0</v>
      </c>
      <c r="C82" s="1"/>
      <c r="D82" s="1"/>
      <c r="E82" s="1"/>
      <c r="F82" s="7">
        <f>SUM(F20:F59)</f>
        <v>0</v>
      </c>
      <c r="G82" s="1"/>
      <c r="H82" s="1"/>
    </row>
    <row r="84" spans="1:8" ht="21" x14ac:dyDescent="0.2">
      <c r="A84" s="1"/>
      <c r="B84" s="1"/>
      <c r="C84" s="13" t="s">
        <v>15</v>
      </c>
      <c r="D84" s="12">
        <f>SUM(B82-F82)</f>
        <v>0</v>
      </c>
      <c r="E84" s="1"/>
      <c r="F84" s="1"/>
      <c r="G84" s="1"/>
      <c r="H84" s="1"/>
    </row>
  </sheetData>
  <mergeCells count="11">
    <mergeCell ref="A9:B9"/>
    <mergeCell ref="A10:B12"/>
    <mergeCell ref="A13:B13"/>
    <mergeCell ref="A14:B14"/>
    <mergeCell ref="A15:C15"/>
    <mergeCell ref="A7:B7"/>
    <mergeCell ref="A1:C1"/>
    <mergeCell ref="A3:B3"/>
    <mergeCell ref="A4:B4"/>
    <mergeCell ref="A5:B5"/>
    <mergeCell ref="A6:B6"/>
  </mergeCells>
  <pageMargins left="0.7" right="0.7" top="0.75" bottom="0.75" header="0.3" footer="0.3"/>
  <pageSetup paperSize="9" scale="63" orientation="portrait" r:id="rId1"/>
</worksheet>
</file>

<file path=xl/worksheets/sheet7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  <pageSetUpPr fitToPage="1"/>
  </sheetPr>
  <dimension ref="A1:H84"/>
  <sheetViews>
    <sheetView rightToLeft="1" workbookViewId="0">
      <selection activeCell="F7" sqref="F7"/>
    </sheetView>
  </sheetViews>
  <sheetFormatPr defaultRowHeight="14.25" x14ac:dyDescent="0.2"/>
  <cols>
    <col min="2" max="2" width="21.375" bestFit="1" customWidth="1"/>
    <col min="3" max="3" width="19.875" customWidth="1"/>
    <col min="4" max="4" width="18" customWidth="1"/>
    <col min="6" max="6" width="19.75" bestFit="1" customWidth="1"/>
    <col min="7" max="7" width="12.625" customWidth="1"/>
    <col min="8" max="8" width="25.125" customWidth="1"/>
  </cols>
  <sheetData>
    <row r="1" spans="1:8" ht="29.25" thickBot="1" x14ac:dyDescent="0.25">
      <c r="A1" s="183" t="s">
        <v>119</v>
      </c>
      <c r="B1" s="184"/>
      <c r="C1" s="184"/>
      <c r="D1" s="11"/>
      <c r="E1" s="11"/>
      <c r="F1" s="11"/>
      <c r="G1" s="15"/>
      <c r="H1" s="19"/>
    </row>
    <row r="2" spans="1:8" ht="15" thickBot="1" x14ac:dyDescent="0.25">
      <c r="A2" s="1"/>
      <c r="B2" s="1"/>
      <c r="C2" s="1"/>
      <c r="D2" s="1"/>
      <c r="E2" s="1"/>
      <c r="F2" s="1"/>
      <c r="G2" s="1"/>
      <c r="H2" s="1"/>
    </row>
    <row r="3" spans="1:8" ht="21.75" thickBot="1" x14ac:dyDescent="0.25">
      <c r="A3" s="172" t="s">
        <v>0</v>
      </c>
      <c r="B3" s="172"/>
      <c r="C3" s="65">
        <v>3</v>
      </c>
      <c r="D3" s="1"/>
      <c r="E3" s="1"/>
      <c r="F3" s="1"/>
      <c r="G3" s="1"/>
      <c r="H3" s="33"/>
    </row>
    <row r="4" spans="1:8" ht="21.75" thickBot="1" x14ac:dyDescent="0.25">
      <c r="A4" s="172" t="s">
        <v>1</v>
      </c>
      <c r="B4" s="172"/>
      <c r="C4" s="65">
        <v>9</v>
      </c>
      <c r="D4" s="1"/>
      <c r="E4" s="1"/>
      <c r="F4" s="1"/>
      <c r="G4" s="1"/>
      <c r="H4" s="33"/>
    </row>
    <row r="5" spans="1:8" ht="21.75" thickBot="1" x14ac:dyDescent="0.25">
      <c r="A5" s="172" t="s">
        <v>2</v>
      </c>
      <c r="B5" s="172"/>
      <c r="C5" s="4">
        <v>153</v>
      </c>
      <c r="D5" s="1"/>
      <c r="E5" s="1"/>
      <c r="F5" s="1"/>
      <c r="G5" s="1"/>
      <c r="H5" s="1"/>
    </row>
    <row r="6" spans="1:8" ht="21.75" thickBot="1" x14ac:dyDescent="0.25">
      <c r="A6" s="172" t="s">
        <v>3</v>
      </c>
      <c r="B6" s="172"/>
      <c r="C6" s="4"/>
      <c r="D6" s="1"/>
      <c r="E6" s="1"/>
      <c r="F6" s="1"/>
      <c r="G6" s="1"/>
      <c r="H6" s="1"/>
    </row>
    <row r="7" spans="1:8" ht="21.75" thickBot="1" x14ac:dyDescent="0.25">
      <c r="A7" s="182" t="s">
        <v>4</v>
      </c>
      <c r="B7" s="182"/>
      <c r="C7" s="5">
        <v>841500</v>
      </c>
      <c r="D7" s="1"/>
      <c r="E7" s="1"/>
      <c r="F7" s="1"/>
      <c r="G7" s="1"/>
      <c r="H7" s="1"/>
    </row>
    <row r="8" spans="1:8" ht="15" thickBot="1" x14ac:dyDescent="0.25">
      <c r="A8" s="1"/>
      <c r="B8" s="1"/>
      <c r="C8" s="1"/>
      <c r="D8" s="1"/>
      <c r="E8" s="1"/>
      <c r="F8" s="1"/>
      <c r="G8" s="1"/>
      <c r="H8" s="1"/>
    </row>
    <row r="9" spans="1:8" ht="21.75" thickBot="1" x14ac:dyDescent="0.25">
      <c r="A9" s="172" t="s">
        <v>5</v>
      </c>
      <c r="B9" s="172"/>
      <c r="C9" s="4">
        <v>841500</v>
      </c>
      <c r="D9" s="6" t="s">
        <v>100</v>
      </c>
      <c r="E9" s="1"/>
      <c r="F9" s="1">
        <v>420750</v>
      </c>
      <c r="G9" s="1"/>
      <c r="H9" s="1"/>
    </row>
    <row r="10" spans="1:8" ht="21.75" thickBot="1" x14ac:dyDescent="0.25">
      <c r="A10" s="173" t="s">
        <v>6</v>
      </c>
      <c r="B10" s="174"/>
      <c r="C10" s="4"/>
      <c r="D10" s="6"/>
      <c r="E10" s="1"/>
      <c r="F10" s="1"/>
      <c r="G10" s="1"/>
      <c r="H10" s="1"/>
    </row>
    <row r="11" spans="1:8" ht="21.75" thickBot="1" x14ac:dyDescent="0.25">
      <c r="A11" s="175"/>
      <c r="B11" s="176"/>
      <c r="C11" s="4"/>
      <c r="D11" s="6"/>
      <c r="E11" s="1"/>
      <c r="F11" s="1"/>
      <c r="G11" s="1"/>
      <c r="H11" s="1"/>
    </row>
    <row r="12" spans="1:8" ht="21.75" thickBot="1" x14ac:dyDescent="0.25">
      <c r="A12" s="177"/>
      <c r="B12" s="178"/>
      <c r="C12" s="4"/>
      <c r="D12" s="6"/>
      <c r="E12" s="1"/>
      <c r="F12" s="1"/>
      <c r="G12" s="1"/>
      <c r="H12" s="1"/>
    </row>
    <row r="13" spans="1:8" ht="21.75" thickBot="1" x14ac:dyDescent="0.25">
      <c r="A13" s="172" t="s">
        <v>7</v>
      </c>
      <c r="B13" s="172"/>
      <c r="C13" s="4"/>
      <c r="D13" s="8"/>
      <c r="E13" s="1"/>
      <c r="F13" s="1"/>
      <c r="G13" s="1"/>
      <c r="H13" s="1"/>
    </row>
    <row r="14" spans="1:8" ht="21.75" thickBot="1" x14ac:dyDescent="0.25">
      <c r="A14" s="172" t="s">
        <v>8</v>
      </c>
      <c r="B14" s="172"/>
      <c r="C14" s="4"/>
      <c r="D14" s="9"/>
      <c r="E14" s="1"/>
      <c r="F14" s="1"/>
      <c r="G14" s="1"/>
      <c r="H14" s="1"/>
    </row>
    <row r="15" spans="1:8" ht="21.75" thickBot="1" x14ac:dyDescent="0.25">
      <c r="A15" s="179" t="s">
        <v>9</v>
      </c>
      <c r="B15" s="180"/>
      <c r="C15" s="181"/>
      <c r="D15" s="5"/>
      <c r="E15" s="1"/>
      <c r="F15" s="10"/>
      <c r="G15" s="16"/>
      <c r="H15" s="1"/>
    </row>
    <row r="18" spans="1:8" ht="15" thickBot="1" x14ac:dyDescent="0.25">
      <c r="A18" s="1"/>
      <c r="B18" s="1"/>
      <c r="C18" s="1"/>
      <c r="D18" s="1"/>
      <c r="E18" s="1"/>
      <c r="F18" s="1"/>
      <c r="G18" s="1"/>
      <c r="H18" s="1"/>
    </row>
    <row r="19" spans="1:8" ht="21.75" thickBot="1" x14ac:dyDescent="0.25">
      <c r="A19" s="3" t="s">
        <v>10</v>
      </c>
      <c r="B19" s="3" t="s">
        <v>11</v>
      </c>
      <c r="C19" s="3" t="s">
        <v>12</v>
      </c>
      <c r="D19" s="1"/>
      <c r="E19" s="3" t="s">
        <v>10</v>
      </c>
      <c r="F19" s="3" t="s">
        <v>13</v>
      </c>
      <c r="G19" s="17" t="s">
        <v>14</v>
      </c>
      <c r="H19" s="14" t="s">
        <v>12</v>
      </c>
    </row>
    <row r="20" spans="1:8" ht="21.75" thickBot="1" x14ac:dyDescent="0.25">
      <c r="A20" s="65">
        <v>1</v>
      </c>
      <c r="B20" s="4"/>
      <c r="C20" s="6"/>
      <c r="D20" s="1"/>
      <c r="E20" s="65">
        <v>1</v>
      </c>
      <c r="F20" s="4"/>
      <c r="G20" s="18"/>
      <c r="H20" s="6"/>
    </row>
    <row r="21" spans="1:8" ht="21.75" thickBot="1" x14ac:dyDescent="0.25">
      <c r="A21" s="65">
        <v>2</v>
      </c>
      <c r="B21" s="4"/>
      <c r="C21" s="6"/>
      <c r="D21" s="1"/>
      <c r="E21" s="65">
        <v>2</v>
      </c>
      <c r="F21" s="4"/>
      <c r="G21" s="18"/>
      <c r="H21" s="6"/>
    </row>
    <row r="22" spans="1:8" ht="21.75" hidden="1" thickBot="1" x14ac:dyDescent="0.25">
      <c r="A22" s="65">
        <v>3</v>
      </c>
      <c r="B22" s="4"/>
      <c r="C22" s="6"/>
      <c r="D22" s="1"/>
      <c r="E22" s="65">
        <v>3</v>
      </c>
      <c r="F22" s="4"/>
      <c r="G22" s="18"/>
      <c r="H22" s="6"/>
    </row>
    <row r="23" spans="1:8" ht="21.75" hidden="1" thickBot="1" x14ac:dyDescent="0.25">
      <c r="A23" s="65">
        <v>4</v>
      </c>
      <c r="B23" s="4"/>
      <c r="C23" s="6"/>
      <c r="D23" s="1"/>
      <c r="E23" s="65">
        <v>4</v>
      </c>
      <c r="F23" s="4"/>
      <c r="G23" s="18"/>
      <c r="H23" s="6"/>
    </row>
    <row r="24" spans="1:8" ht="21.75" hidden="1" thickBot="1" x14ac:dyDescent="0.25">
      <c r="A24" s="65">
        <v>5</v>
      </c>
      <c r="B24" s="4"/>
      <c r="C24" s="6"/>
      <c r="D24" s="1"/>
      <c r="E24" s="65">
        <v>5</v>
      </c>
      <c r="F24" s="4"/>
      <c r="G24" s="18"/>
      <c r="H24" s="6"/>
    </row>
    <row r="25" spans="1:8" ht="21.75" hidden="1" thickBot="1" x14ac:dyDescent="0.25">
      <c r="A25" s="65">
        <v>6</v>
      </c>
      <c r="B25" s="4"/>
      <c r="C25" s="6"/>
      <c r="D25" s="1"/>
      <c r="E25" s="65">
        <v>6</v>
      </c>
      <c r="F25" s="4"/>
      <c r="G25" s="18"/>
      <c r="H25" s="6"/>
    </row>
    <row r="26" spans="1:8" ht="21.75" hidden="1" thickBot="1" x14ac:dyDescent="0.25">
      <c r="A26" s="65">
        <v>7</v>
      </c>
      <c r="B26" s="4"/>
      <c r="C26" s="6"/>
      <c r="D26" s="1"/>
      <c r="E26" s="65">
        <v>7</v>
      </c>
      <c r="F26" s="4"/>
      <c r="G26" s="18"/>
      <c r="H26" s="6"/>
    </row>
    <row r="27" spans="1:8" ht="21.75" hidden="1" thickBot="1" x14ac:dyDescent="0.25">
      <c r="A27" s="65">
        <v>8</v>
      </c>
      <c r="B27" s="4"/>
      <c r="C27" s="6"/>
      <c r="D27" s="1"/>
      <c r="E27" s="65">
        <v>8</v>
      </c>
      <c r="F27" s="4"/>
      <c r="G27" s="18"/>
      <c r="H27" s="6"/>
    </row>
    <row r="28" spans="1:8" ht="21.75" hidden="1" thickBot="1" x14ac:dyDescent="0.25">
      <c r="A28" s="65">
        <v>9</v>
      </c>
      <c r="B28" s="4"/>
      <c r="C28" s="6"/>
      <c r="D28" s="1"/>
      <c r="E28" s="65">
        <v>9</v>
      </c>
      <c r="F28" s="4"/>
      <c r="G28" s="18"/>
      <c r="H28" s="6"/>
    </row>
    <row r="29" spans="1:8" ht="21.75" hidden="1" thickBot="1" x14ac:dyDescent="0.25">
      <c r="A29" s="65">
        <v>10</v>
      </c>
      <c r="B29" s="4"/>
      <c r="C29" s="6"/>
      <c r="D29" s="1"/>
      <c r="E29" s="65">
        <v>10</v>
      </c>
      <c r="F29" s="4"/>
      <c r="G29" s="18"/>
      <c r="H29" s="6"/>
    </row>
    <row r="30" spans="1:8" ht="21.75" hidden="1" thickBot="1" x14ac:dyDescent="0.25">
      <c r="A30" s="65">
        <v>11</v>
      </c>
      <c r="B30" s="4"/>
      <c r="C30" s="6"/>
      <c r="D30" s="1"/>
      <c r="E30" s="65">
        <v>11</v>
      </c>
      <c r="F30" s="4"/>
      <c r="G30" s="18"/>
      <c r="H30" s="6"/>
    </row>
    <row r="31" spans="1:8" ht="21.75" hidden="1" thickBot="1" x14ac:dyDescent="0.25">
      <c r="A31" s="65">
        <v>12</v>
      </c>
      <c r="B31" s="4"/>
      <c r="C31" s="6"/>
      <c r="D31" s="1"/>
      <c r="E31" s="65">
        <v>12</v>
      </c>
      <c r="F31" s="4"/>
      <c r="G31" s="18"/>
      <c r="H31" s="6"/>
    </row>
    <row r="32" spans="1:8" ht="21.75" hidden="1" thickBot="1" x14ac:dyDescent="0.25">
      <c r="A32" s="65">
        <v>13</v>
      </c>
      <c r="B32" s="4"/>
      <c r="C32" s="6"/>
      <c r="D32" s="1"/>
      <c r="E32" s="65">
        <v>13</v>
      </c>
      <c r="F32" s="4"/>
      <c r="G32" s="18"/>
      <c r="H32" s="6"/>
    </row>
    <row r="33" spans="1:8" ht="21.75" hidden="1" thickBot="1" x14ac:dyDescent="0.25">
      <c r="A33" s="65">
        <v>14</v>
      </c>
      <c r="B33" s="4"/>
      <c r="C33" s="6"/>
      <c r="D33" s="1"/>
      <c r="E33" s="65">
        <v>14</v>
      </c>
      <c r="F33" s="4"/>
      <c r="G33" s="18"/>
      <c r="H33" s="6"/>
    </row>
    <row r="34" spans="1:8" ht="21.75" hidden="1" thickBot="1" x14ac:dyDescent="0.25">
      <c r="A34" s="65">
        <v>15</v>
      </c>
      <c r="B34" s="4"/>
      <c r="C34" s="6"/>
      <c r="D34" s="1"/>
      <c r="E34" s="65">
        <v>15</v>
      </c>
      <c r="F34" s="4"/>
      <c r="G34" s="18"/>
      <c r="H34" s="6"/>
    </row>
    <row r="35" spans="1:8" ht="21.75" hidden="1" thickBot="1" x14ac:dyDescent="0.25">
      <c r="A35" s="65">
        <v>16</v>
      </c>
      <c r="B35" s="4"/>
      <c r="C35" s="6"/>
      <c r="D35" s="1"/>
      <c r="E35" s="65">
        <v>16</v>
      </c>
      <c r="F35" s="4"/>
      <c r="G35" s="18"/>
      <c r="H35" s="6"/>
    </row>
    <row r="36" spans="1:8" ht="21.75" hidden="1" thickBot="1" x14ac:dyDescent="0.25">
      <c r="A36" s="65">
        <v>17</v>
      </c>
      <c r="B36" s="4"/>
      <c r="C36" s="6"/>
      <c r="D36" s="1"/>
      <c r="E36" s="65">
        <v>17</v>
      </c>
      <c r="F36" s="4"/>
      <c r="G36" s="18"/>
      <c r="H36" s="6"/>
    </row>
    <row r="37" spans="1:8" ht="21.75" hidden="1" thickBot="1" x14ac:dyDescent="0.25">
      <c r="A37" s="65">
        <v>18</v>
      </c>
      <c r="B37" s="4"/>
      <c r="C37" s="6"/>
      <c r="D37" s="1"/>
      <c r="E37" s="65">
        <v>18</v>
      </c>
      <c r="F37" s="4"/>
      <c r="G37" s="18"/>
      <c r="H37" s="6"/>
    </row>
    <row r="38" spans="1:8" ht="21.75" hidden="1" thickBot="1" x14ac:dyDescent="0.25">
      <c r="A38" s="65">
        <v>19</v>
      </c>
      <c r="B38" s="4"/>
      <c r="C38" s="6"/>
      <c r="D38" s="1"/>
      <c r="E38" s="65">
        <v>19</v>
      </c>
      <c r="F38" s="4"/>
      <c r="G38" s="18"/>
      <c r="H38" s="6"/>
    </row>
    <row r="39" spans="1:8" ht="21.75" hidden="1" thickBot="1" x14ac:dyDescent="0.25">
      <c r="A39" s="65">
        <v>20</v>
      </c>
      <c r="B39" s="4"/>
      <c r="C39" s="6"/>
      <c r="D39" s="1"/>
      <c r="E39" s="65">
        <v>20</v>
      </c>
      <c r="F39" s="4"/>
      <c r="G39" s="18"/>
      <c r="H39" s="6"/>
    </row>
    <row r="40" spans="1:8" ht="21.75" hidden="1" thickBot="1" x14ac:dyDescent="0.25">
      <c r="A40" s="65">
        <v>21</v>
      </c>
      <c r="B40" s="4"/>
      <c r="C40" s="6"/>
      <c r="D40" s="1"/>
      <c r="E40" s="65">
        <v>21</v>
      </c>
      <c r="F40" s="4"/>
      <c r="G40" s="18"/>
      <c r="H40" s="6"/>
    </row>
    <row r="41" spans="1:8" ht="21.75" hidden="1" thickBot="1" x14ac:dyDescent="0.25">
      <c r="A41" s="65">
        <v>22</v>
      </c>
      <c r="B41" s="4"/>
      <c r="C41" s="6"/>
      <c r="D41" s="1"/>
      <c r="E41" s="65">
        <v>22</v>
      </c>
      <c r="F41" s="4"/>
      <c r="G41" s="18"/>
      <c r="H41" s="6"/>
    </row>
    <row r="42" spans="1:8" ht="21.75" hidden="1" thickBot="1" x14ac:dyDescent="0.25">
      <c r="A42" s="65">
        <v>23</v>
      </c>
      <c r="B42" s="4"/>
      <c r="C42" s="6"/>
      <c r="D42" s="1"/>
      <c r="E42" s="65">
        <v>23</v>
      </c>
      <c r="F42" s="4"/>
      <c r="G42" s="18"/>
      <c r="H42" s="6"/>
    </row>
    <row r="43" spans="1:8" ht="21.75" hidden="1" thickBot="1" x14ac:dyDescent="0.25">
      <c r="A43" s="65">
        <v>24</v>
      </c>
      <c r="B43" s="4"/>
      <c r="C43" s="6"/>
      <c r="D43" s="1"/>
      <c r="E43" s="65">
        <v>24</v>
      </c>
      <c r="F43" s="4"/>
      <c r="G43" s="18"/>
      <c r="H43" s="6"/>
    </row>
    <row r="44" spans="1:8" ht="21.75" hidden="1" thickBot="1" x14ac:dyDescent="0.25">
      <c r="A44" s="65">
        <v>25</v>
      </c>
      <c r="B44" s="4"/>
      <c r="C44" s="6"/>
      <c r="D44" s="1"/>
      <c r="E44" s="65">
        <v>25</v>
      </c>
      <c r="F44" s="4"/>
      <c r="G44" s="18"/>
      <c r="H44" s="6"/>
    </row>
    <row r="45" spans="1:8" ht="21.75" hidden="1" thickBot="1" x14ac:dyDescent="0.25">
      <c r="A45" s="65">
        <v>26</v>
      </c>
      <c r="B45" s="4"/>
      <c r="C45" s="6"/>
      <c r="D45" s="1"/>
      <c r="E45" s="65">
        <v>26</v>
      </c>
      <c r="F45" s="4"/>
      <c r="G45" s="18"/>
      <c r="H45" s="6"/>
    </row>
    <row r="46" spans="1:8" ht="21.75" hidden="1" thickBot="1" x14ac:dyDescent="0.25">
      <c r="A46" s="65">
        <v>27</v>
      </c>
      <c r="B46" s="4"/>
      <c r="C46" s="6"/>
      <c r="D46" s="1"/>
      <c r="E46" s="65">
        <v>27</v>
      </c>
      <c r="F46" s="4"/>
      <c r="G46" s="18"/>
      <c r="H46" s="6"/>
    </row>
    <row r="47" spans="1:8" ht="21.75" hidden="1" thickBot="1" x14ac:dyDescent="0.25">
      <c r="A47" s="65">
        <v>28</v>
      </c>
      <c r="B47" s="4"/>
      <c r="C47" s="6"/>
      <c r="D47" s="1"/>
      <c r="E47" s="65">
        <v>28</v>
      </c>
      <c r="F47" s="4"/>
      <c r="G47" s="18"/>
      <c r="H47" s="6"/>
    </row>
    <row r="48" spans="1:8" ht="21.75" hidden="1" thickBot="1" x14ac:dyDescent="0.25">
      <c r="A48" s="65">
        <v>29</v>
      </c>
      <c r="B48" s="4"/>
      <c r="C48" s="6"/>
      <c r="D48" s="1"/>
      <c r="E48" s="65">
        <v>29</v>
      </c>
      <c r="F48" s="4"/>
      <c r="G48" s="18"/>
      <c r="H48" s="6"/>
    </row>
    <row r="49" spans="1:8" ht="21.75" hidden="1" thickBot="1" x14ac:dyDescent="0.25">
      <c r="A49" s="65">
        <v>30</v>
      </c>
      <c r="B49" s="4"/>
      <c r="C49" s="6"/>
      <c r="D49" s="1"/>
      <c r="E49" s="65">
        <v>30</v>
      </c>
      <c r="F49" s="4"/>
      <c r="G49" s="18"/>
      <c r="H49" s="6"/>
    </row>
    <row r="50" spans="1:8" ht="21.75" hidden="1" thickBot="1" x14ac:dyDescent="0.25">
      <c r="A50" s="65">
        <v>31</v>
      </c>
      <c r="B50" s="4"/>
      <c r="C50" s="6"/>
      <c r="D50" s="1"/>
      <c r="E50" s="65">
        <v>31</v>
      </c>
      <c r="F50" s="4"/>
      <c r="G50" s="18"/>
      <c r="H50" s="6"/>
    </row>
    <row r="51" spans="1:8" ht="21.75" hidden="1" thickBot="1" x14ac:dyDescent="0.25">
      <c r="A51" s="65">
        <v>32</v>
      </c>
      <c r="B51" s="4"/>
      <c r="C51" s="6"/>
      <c r="D51" s="1"/>
      <c r="E51" s="65">
        <v>32</v>
      </c>
      <c r="F51" s="4"/>
      <c r="G51" s="18"/>
      <c r="H51" s="6"/>
    </row>
    <row r="52" spans="1:8" ht="21.75" hidden="1" thickBot="1" x14ac:dyDescent="0.25">
      <c r="A52" s="65">
        <v>33</v>
      </c>
      <c r="B52" s="4"/>
      <c r="C52" s="6"/>
      <c r="D52" s="1"/>
      <c r="E52" s="65">
        <v>33</v>
      </c>
      <c r="F52" s="4"/>
      <c r="G52" s="18"/>
      <c r="H52" s="6"/>
    </row>
    <row r="53" spans="1:8" ht="21.75" hidden="1" thickBot="1" x14ac:dyDescent="0.25">
      <c r="A53" s="65">
        <v>34</v>
      </c>
      <c r="B53" s="4"/>
      <c r="C53" s="6"/>
      <c r="D53" s="1"/>
      <c r="E53" s="65">
        <v>34</v>
      </c>
      <c r="F53" s="4"/>
      <c r="G53" s="18"/>
      <c r="H53" s="6"/>
    </row>
    <row r="54" spans="1:8" ht="21.75" hidden="1" thickBot="1" x14ac:dyDescent="0.25">
      <c r="A54" s="65">
        <v>35</v>
      </c>
      <c r="B54" s="4"/>
      <c r="C54" s="6"/>
      <c r="D54" s="1"/>
      <c r="E54" s="65">
        <v>35</v>
      </c>
      <c r="F54" s="4"/>
      <c r="G54" s="18"/>
      <c r="H54" s="6"/>
    </row>
    <row r="55" spans="1:8" ht="21.75" hidden="1" thickBot="1" x14ac:dyDescent="0.25">
      <c r="A55" s="45">
        <v>36</v>
      </c>
      <c r="B55" s="46"/>
      <c r="C55" s="47"/>
      <c r="D55" s="1"/>
      <c r="E55" s="65">
        <v>36</v>
      </c>
      <c r="F55" s="4"/>
      <c r="G55" s="18"/>
      <c r="H55" s="6"/>
    </row>
    <row r="56" spans="1:8" ht="21.75" hidden="1" thickBot="1" x14ac:dyDescent="0.25">
      <c r="A56" s="65">
        <v>37</v>
      </c>
      <c r="B56" s="4"/>
      <c r="C56" s="6"/>
      <c r="D56" s="1"/>
      <c r="E56" s="65">
        <v>37</v>
      </c>
      <c r="F56" s="4"/>
      <c r="G56" s="18"/>
      <c r="H56" s="6"/>
    </row>
    <row r="57" spans="1:8" ht="21.75" hidden="1" thickBot="1" x14ac:dyDescent="0.25">
      <c r="A57" s="65">
        <v>38</v>
      </c>
      <c r="B57" s="4"/>
      <c r="C57" s="6"/>
      <c r="D57" s="1"/>
      <c r="E57" s="65">
        <v>38</v>
      </c>
      <c r="F57" s="4"/>
      <c r="G57" s="18"/>
      <c r="H57" s="6"/>
    </row>
    <row r="58" spans="1:8" ht="21.75" hidden="1" thickBot="1" x14ac:dyDescent="0.25">
      <c r="A58" s="65">
        <v>39</v>
      </c>
      <c r="B58" s="4"/>
      <c r="C58" s="6"/>
      <c r="D58" s="1"/>
      <c r="E58" s="65">
        <v>39</v>
      </c>
      <c r="F58" s="4"/>
      <c r="G58" s="18"/>
      <c r="H58" s="6"/>
    </row>
    <row r="59" spans="1:8" ht="21.75" hidden="1" thickBot="1" x14ac:dyDescent="0.25">
      <c r="A59" s="65">
        <v>40</v>
      </c>
      <c r="B59" s="4"/>
      <c r="C59" s="6"/>
      <c r="D59" s="1"/>
      <c r="E59" s="65">
        <v>40</v>
      </c>
      <c r="F59" s="4"/>
      <c r="G59" s="18"/>
      <c r="H59" s="6"/>
    </row>
    <row r="60" spans="1:8" ht="21.75" hidden="1" thickBot="1" x14ac:dyDescent="0.25">
      <c r="A60" s="65">
        <v>41</v>
      </c>
      <c r="B60" s="4"/>
      <c r="C60" s="6"/>
      <c r="D60" s="1"/>
      <c r="E60" s="65">
        <v>41</v>
      </c>
      <c r="F60" s="4"/>
      <c r="G60" s="18"/>
      <c r="H60" s="6"/>
    </row>
    <row r="61" spans="1:8" ht="21.75" hidden="1" thickBot="1" x14ac:dyDescent="0.25">
      <c r="A61" s="65">
        <v>42</v>
      </c>
      <c r="B61" s="4"/>
      <c r="C61" s="6"/>
      <c r="D61" s="1"/>
      <c r="E61" s="65">
        <v>42</v>
      </c>
      <c r="F61" s="4"/>
      <c r="G61" s="18"/>
      <c r="H61" s="6"/>
    </row>
    <row r="62" spans="1:8" ht="21.75" hidden="1" thickBot="1" x14ac:dyDescent="0.25">
      <c r="A62" s="65">
        <v>43</v>
      </c>
      <c r="B62" s="4"/>
      <c r="C62" s="6"/>
      <c r="D62" s="1"/>
      <c r="E62" s="65">
        <v>43</v>
      </c>
      <c r="F62" s="4"/>
      <c r="G62" s="18"/>
      <c r="H62" s="6"/>
    </row>
    <row r="63" spans="1:8" ht="21.75" hidden="1" thickBot="1" x14ac:dyDescent="0.25">
      <c r="A63" s="65">
        <v>44</v>
      </c>
      <c r="B63" s="4"/>
      <c r="C63" s="6"/>
      <c r="D63" s="1"/>
      <c r="E63" s="65">
        <v>44</v>
      </c>
      <c r="F63" s="4"/>
      <c r="G63" s="18"/>
      <c r="H63" s="6"/>
    </row>
    <row r="64" spans="1:8" ht="21.75" hidden="1" thickBot="1" x14ac:dyDescent="0.25">
      <c r="A64" s="65">
        <v>45</v>
      </c>
      <c r="B64" s="4"/>
      <c r="C64" s="6"/>
      <c r="D64" s="1"/>
      <c r="E64" s="65">
        <v>45</v>
      </c>
      <c r="F64" s="4"/>
      <c r="G64" s="18"/>
      <c r="H64" s="6"/>
    </row>
    <row r="65" spans="1:8" ht="21.75" hidden="1" thickBot="1" x14ac:dyDescent="0.25">
      <c r="A65" s="65">
        <v>46</v>
      </c>
      <c r="B65" s="4"/>
      <c r="C65" s="6"/>
      <c r="D65" s="1"/>
      <c r="E65" s="65">
        <v>46</v>
      </c>
      <c r="F65" s="4"/>
      <c r="G65" s="18"/>
      <c r="H65" s="6"/>
    </row>
    <row r="66" spans="1:8" ht="21.75" hidden="1" thickBot="1" x14ac:dyDescent="0.25">
      <c r="A66" s="65">
        <v>47</v>
      </c>
      <c r="B66" s="4"/>
      <c r="C66" s="6"/>
      <c r="D66" s="1"/>
      <c r="E66" s="65">
        <v>47</v>
      </c>
      <c r="F66" s="4"/>
      <c r="G66" s="18"/>
      <c r="H66" s="6"/>
    </row>
    <row r="67" spans="1:8" ht="21.75" hidden="1" thickBot="1" x14ac:dyDescent="0.25">
      <c r="A67" s="65">
        <v>48</v>
      </c>
      <c r="B67" s="4"/>
      <c r="C67" s="6"/>
      <c r="D67" s="1"/>
      <c r="E67" s="65">
        <v>48</v>
      </c>
      <c r="F67" s="4"/>
      <c r="G67" s="18"/>
      <c r="H67" s="6"/>
    </row>
    <row r="68" spans="1:8" ht="21.75" hidden="1" thickBot="1" x14ac:dyDescent="0.25">
      <c r="A68" s="65">
        <v>49</v>
      </c>
      <c r="B68" s="4"/>
      <c r="C68" s="6"/>
      <c r="D68" s="1"/>
      <c r="E68" s="65">
        <v>49</v>
      </c>
      <c r="F68" s="4"/>
      <c r="G68" s="18"/>
      <c r="H68" s="6"/>
    </row>
    <row r="69" spans="1:8" ht="21.75" hidden="1" thickBot="1" x14ac:dyDescent="0.25">
      <c r="A69" s="65">
        <v>50</v>
      </c>
      <c r="B69" s="4"/>
      <c r="C69" s="6"/>
      <c r="D69" s="1"/>
      <c r="E69" s="65">
        <v>50</v>
      </c>
      <c r="F69" s="4"/>
      <c r="G69" s="18"/>
      <c r="H69" s="6"/>
    </row>
    <row r="70" spans="1:8" ht="21.75" hidden="1" thickBot="1" x14ac:dyDescent="0.25">
      <c r="A70" s="65">
        <v>51</v>
      </c>
      <c r="B70" s="4"/>
      <c r="C70" s="6"/>
      <c r="D70" s="1"/>
      <c r="E70" s="65">
        <v>51</v>
      </c>
      <c r="F70" s="4"/>
      <c r="G70" s="18"/>
      <c r="H70" s="6"/>
    </row>
    <row r="71" spans="1:8" ht="21.75" hidden="1" thickBot="1" x14ac:dyDescent="0.25">
      <c r="A71" s="65">
        <v>52</v>
      </c>
      <c r="B71" s="4"/>
      <c r="C71" s="6"/>
      <c r="D71" s="1"/>
      <c r="E71" s="65">
        <v>52</v>
      </c>
      <c r="F71" s="4"/>
      <c r="G71" s="18"/>
      <c r="H71" s="6"/>
    </row>
    <row r="72" spans="1:8" ht="21.75" hidden="1" thickBot="1" x14ac:dyDescent="0.25">
      <c r="A72" s="65">
        <v>53</v>
      </c>
      <c r="B72" s="4"/>
      <c r="C72" s="6"/>
      <c r="D72" s="1"/>
      <c r="E72" s="65">
        <v>53</v>
      </c>
      <c r="F72" s="4"/>
      <c r="G72" s="18"/>
      <c r="H72" s="6"/>
    </row>
    <row r="73" spans="1:8" ht="21.75" hidden="1" thickBot="1" x14ac:dyDescent="0.25">
      <c r="A73" s="65">
        <v>54</v>
      </c>
      <c r="B73" s="4"/>
      <c r="C73" s="6"/>
      <c r="D73" s="1"/>
      <c r="E73" s="65">
        <v>54</v>
      </c>
      <c r="F73" s="4"/>
      <c r="G73" s="18"/>
      <c r="H73" s="6"/>
    </row>
    <row r="74" spans="1:8" ht="21.75" hidden="1" thickBot="1" x14ac:dyDescent="0.25">
      <c r="A74" s="65">
        <v>55</v>
      </c>
      <c r="B74" s="4"/>
      <c r="C74" s="6"/>
      <c r="D74" s="1"/>
      <c r="E74" s="65">
        <v>55</v>
      </c>
      <c r="F74" s="4"/>
      <c r="G74" s="18"/>
      <c r="H74" s="6"/>
    </row>
    <row r="75" spans="1:8" ht="21.75" hidden="1" thickBot="1" x14ac:dyDescent="0.25">
      <c r="A75" s="65">
        <v>56</v>
      </c>
      <c r="B75" s="4"/>
      <c r="C75" s="6"/>
      <c r="D75" s="1"/>
      <c r="E75" s="65">
        <v>56</v>
      </c>
      <c r="F75" s="4"/>
      <c r="G75" s="18"/>
      <c r="H75" s="6"/>
    </row>
    <row r="76" spans="1:8" ht="21.75" hidden="1" thickBot="1" x14ac:dyDescent="0.25">
      <c r="A76" s="65">
        <v>57</v>
      </c>
      <c r="B76" s="4"/>
      <c r="C76" s="6"/>
      <c r="D76" s="1"/>
      <c r="E76" s="65">
        <v>57</v>
      </c>
      <c r="F76" s="4"/>
      <c r="G76" s="18"/>
      <c r="H76" s="6"/>
    </row>
    <row r="77" spans="1:8" ht="21.75" hidden="1" thickBot="1" x14ac:dyDescent="0.25">
      <c r="A77" s="65">
        <v>58</v>
      </c>
      <c r="B77" s="4"/>
      <c r="C77" s="6"/>
      <c r="D77" s="1"/>
      <c r="E77" s="65">
        <v>58</v>
      </c>
      <c r="F77" s="4"/>
      <c r="G77" s="18"/>
      <c r="H77" s="6"/>
    </row>
    <row r="78" spans="1:8" ht="21.75" hidden="1" thickBot="1" x14ac:dyDescent="0.25">
      <c r="A78" s="65">
        <v>59</v>
      </c>
      <c r="B78" s="4"/>
      <c r="C78" s="6"/>
      <c r="D78" s="1"/>
      <c r="E78" s="65">
        <v>59</v>
      </c>
      <c r="F78" s="4"/>
      <c r="G78" s="18"/>
      <c r="H78" s="6"/>
    </row>
    <row r="79" spans="1:8" ht="21.75" hidden="1" thickBot="1" x14ac:dyDescent="0.25">
      <c r="A79" s="65">
        <v>60</v>
      </c>
      <c r="B79" s="4"/>
      <c r="C79" s="6"/>
      <c r="D79" s="1"/>
      <c r="E79" s="65">
        <v>60</v>
      </c>
      <c r="F79" s="4"/>
      <c r="G79" s="18"/>
      <c r="H79" s="6"/>
    </row>
    <row r="80" spans="1:8" ht="21.75" hidden="1" thickBot="1" x14ac:dyDescent="0.25">
      <c r="A80" s="65">
        <v>29</v>
      </c>
      <c r="B80" s="4"/>
      <c r="C80" s="65"/>
      <c r="D80" s="1"/>
      <c r="E80" s="65">
        <v>29</v>
      </c>
      <c r="F80" s="4"/>
      <c r="G80" s="18"/>
      <c r="H80" s="6"/>
    </row>
    <row r="81" spans="1:8" ht="21.75" hidden="1" thickBot="1" x14ac:dyDescent="0.25">
      <c r="A81" s="65">
        <v>30</v>
      </c>
      <c r="B81" s="4"/>
      <c r="C81" s="65"/>
      <c r="D81" s="1"/>
      <c r="E81" s="65">
        <v>30</v>
      </c>
      <c r="F81" s="4"/>
      <c r="G81" s="18"/>
      <c r="H81" s="6"/>
    </row>
    <row r="82" spans="1:8" ht="21" x14ac:dyDescent="0.2">
      <c r="A82" s="1"/>
      <c r="B82" s="7">
        <f>SUM(B20:B81)</f>
        <v>0</v>
      </c>
      <c r="C82" s="1"/>
      <c r="D82" s="1"/>
      <c r="E82" s="1"/>
      <c r="F82" s="7">
        <f>SUM(F20:F59)</f>
        <v>0</v>
      </c>
      <c r="G82" s="1"/>
      <c r="H82" s="1"/>
    </row>
    <row r="84" spans="1:8" ht="21" x14ac:dyDescent="0.2">
      <c r="A84" s="1"/>
      <c r="B84" s="1"/>
      <c r="C84" s="13" t="s">
        <v>15</v>
      </c>
      <c r="D84" s="12">
        <f>SUM(B82-F82)</f>
        <v>0</v>
      </c>
      <c r="E84" s="1"/>
      <c r="F84" s="1"/>
      <c r="G84" s="1"/>
      <c r="H84" s="1"/>
    </row>
  </sheetData>
  <mergeCells count="11">
    <mergeCell ref="A7:B7"/>
    <mergeCell ref="A1:C1"/>
    <mergeCell ref="A3:B3"/>
    <mergeCell ref="A4:B4"/>
    <mergeCell ref="A5:B5"/>
    <mergeCell ref="A6:B6"/>
    <mergeCell ref="A9:B9"/>
    <mergeCell ref="A10:B12"/>
    <mergeCell ref="A13:B13"/>
    <mergeCell ref="A14:B14"/>
    <mergeCell ref="A15:C15"/>
  </mergeCells>
  <pageMargins left="0.7" right="0.7" top="0.75" bottom="0.75" header="0.3" footer="0.3"/>
  <pageSetup paperSize="9" scale="63" orientation="portrait" r:id="rId1"/>
</worksheet>
</file>

<file path=xl/worksheets/sheet7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  <pageSetUpPr fitToPage="1"/>
  </sheetPr>
  <dimension ref="A1:I84"/>
  <sheetViews>
    <sheetView rightToLeft="1" topLeftCell="A16" workbookViewId="0">
      <selection activeCell="F89" sqref="F89"/>
    </sheetView>
  </sheetViews>
  <sheetFormatPr defaultRowHeight="14.25" customHeight="1" x14ac:dyDescent="0.2"/>
  <cols>
    <col min="2" max="2" width="21.375" bestFit="1" customWidth="1"/>
    <col min="3" max="3" width="19.875" customWidth="1"/>
    <col min="4" max="4" width="18" customWidth="1"/>
    <col min="6" max="6" width="19.75" bestFit="1" customWidth="1"/>
    <col min="7" max="7" width="12.625" customWidth="1"/>
    <col min="8" max="8" width="25.125" customWidth="1"/>
  </cols>
  <sheetData>
    <row r="1" spans="1:8" ht="32.25" customHeight="1" thickBot="1" x14ac:dyDescent="0.25">
      <c r="A1" s="183" t="s">
        <v>150</v>
      </c>
      <c r="B1" s="184"/>
      <c r="C1" s="184"/>
      <c r="D1" s="11"/>
      <c r="E1" s="11"/>
      <c r="F1" s="11"/>
      <c r="G1" s="15"/>
      <c r="H1" s="19" t="s">
        <v>148</v>
      </c>
    </row>
    <row r="2" spans="1:8" ht="14.25" customHeight="1" thickBot="1" x14ac:dyDescent="0.3">
      <c r="A2" s="1"/>
      <c r="B2" s="1"/>
      <c r="C2" s="1"/>
      <c r="D2" s="1"/>
      <c r="E2" s="1"/>
      <c r="F2" s="1"/>
      <c r="G2" s="1"/>
      <c r="H2" s="71"/>
    </row>
    <row r="3" spans="1:8" ht="23.25" customHeight="1" thickBot="1" x14ac:dyDescent="0.3">
      <c r="A3" s="172" t="s">
        <v>0</v>
      </c>
      <c r="B3" s="172"/>
      <c r="C3" s="75">
        <v>4</v>
      </c>
      <c r="D3" s="1"/>
      <c r="E3" s="1"/>
      <c r="F3" s="1"/>
      <c r="G3" s="1"/>
      <c r="H3" s="71"/>
    </row>
    <row r="4" spans="1:8" ht="23.25" customHeight="1" thickBot="1" x14ac:dyDescent="0.25">
      <c r="A4" s="172" t="s">
        <v>1</v>
      </c>
      <c r="B4" s="172"/>
      <c r="C4" s="75">
        <v>9</v>
      </c>
      <c r="D4" s="1"/>
      <c r="E4" s="1"/>
      <c r="F4" s="1"/>
      <c r="G4" s="1"/>
      <c r="H4" s="33"/>
    </row>
    <row r="5" spans="1:8" ht="23.25" customHeight="1" thickBot="1" x14ac:dyDescent="0.25">
      <c r="A5" s="172" t="s">
        <v>2</v>
      </c>
      <c r="B5" s="172"/>
      <c r="C5" s="4">
        <v>185</v>
      </c>
      <c r="D5" s="1"/>
      <c r="E5" s="1"/>
      <c r="F5" s="1"/>
      <c r="G5" s="1"/>
      <c r="H5" s="1"/>
    </row>
    <row r="6" spans="1:8" ht="23.25" customHeight="1" thickBot="1" x14ac:dyDescent="0.25">
      <c r="A6" s="172" t="s">
        <v>3</v>
      </c>
      <c r="B6" s="172"/>
      <c r="C6" s="4"/>
      <c r="D6" s="1"/>
      <c r="E6" s="1"/>
      <c r="F6" s="1"/>
      <c r="G6" s="1"/>
      <c r="H6" s="1"/>
    </row>
    <row r="7" spans="1:8" ht="23.25" customHeight="1" thickBot="1" x14ac:dyDescent="0.25">
      <c r="A7" s="182" t="s">
        <v>4</v>
      </c>
      <c r="B7" s="182"/>
      <c r="C7" s="5">
        <v>1300000</v>
      </c>
      <c r="D7" s="1"/>
      <c r="E7" s="1"/>
      <c r="F7" s="1"/>
      <c r="G7" s="1"/>
      <c r="H7" s="1"/>
    </row>
    <row r="8" spans="1:8" ht="14.25" customHeight="1" thickBot="1" x14ac:dyDescent="0.25">
      <c r="A8" s="1"/>
      <c r="B8" s="1"/>
      <c r="C8" s="1"/>
      <c r="D8" s="1"/>
      <c r="E8" s="1"/>
      <c r="F8" s="1"/>
      <c r="G8" s="1"/>
      <c r="H8" s="1"/>
    </row>
    <row r="9" spans="1:8" ht="21.75" customHeight="1" thickBot="1" x14ac:dyDescent="0.25">
      <c r="A9" s="172" t="s">
        <v>5</v>
      </c>
      <c r="B9" s="172"/>
      <c r="C9" s="4">
        <v>500000</v>
      </c>
      <c r="D9" s="6">
        <v>44929</v>
      </c>
      <c r="E9" s="1"/>
      <c r="F9" s="1"/>
      <c r="G9" s="1"/>
      <c r="H9" s="1"/>
    </row>
    <row r="10" spans="1:8" ht="21.75" customHeight="1" thickBot="1" x14ac:dyDescent="0.25">
      <c r="A10" s="173" t="s">
        <v>6</v>
      </c>
      <c r="B10" s="174"/>
      <c r="C10" s="4"/>
      <c r="D10" s="6"/>
      <c r="E10" s="1"/>
      <c r="F10" s="1"/>
      <c r="G10" s="1"/>
      <c r="H10" s="1"/>
    </row>
    <row r="11" spans="1:8" ht="21.75" customHeight="1" thickBot="1" x14ac:dyDescent="0.25">
      <c r="A11" s="175"/>
      <c r="B11" s="176"/>
      <c r="C11" s="4"/>
      <c r="D11" s="6"/>
      <c r="E11" s="1"/>
      <c r="F11" s="1"/>
      <c r="G11" s="1"/>
      <c r="H11" s="1"/>
    </row>
    <row r="12" spans="1:8" ht="21.75" customHeight="1" thickBot="1" x14ac:dyDescent="0.25">
      <c r="A12" s="177"/>
      <c r="B12" s="178"/>
      <c r="C12" s="4"/>
      <c r="D12" s="6"/>
      <c r="E12" s="1"/>
      <c r="F12" s="1"/>
      <c r="G12" s="1"/>
      <c r="H12" s="1"/>
    </row>
    <row r="13" spans="1:8" ht="21.75" customHeight="1" thickBot="1" x14ac:dyDescent="0.25">
      <c r="A13" s="172" t="s">
        <v>7</v>
      </c>
      <c r="B13" s="172"/>
      <c r="C13" s="4"/>
      <c r="D13" s="8"/>
      <c r="E13" s="1"/>
      <c r="F13" s="1"/>
      <c r="G13" s="1"/>
      <c r="H13" s="1"/>
    </row>
    <row r="14" spans="1:8" ht="21.75" customHeight="1" thickBot="1" x14ac:dyDescent="0.25">
      <c r="A14" s="172" t="s">
        <v>8</v>
      </c>
      <c r="B14" s="172"/>
      <c r="C14" s="4"/>
      <c r="D14" s="9"/>
      <c r="E14" s="1"/>
      <c r="F14" s="1"/>
      <c r="G14" s="1"/>
      <c r="H14" s="1"/>
    </row>
    <row r="15" spans="1:8" ht="21.75" customHeight="1" thickBot="1" x14ac:dyDescent="0.25">
      <c r="A15" s="179" t="s">
        <v>9</v>
      </c>
      <c r="B15" s="180"/>
      <c r="C15" s="181"/>
      <c r="D15" s="5"/>
      <c r="E15" s="1"/>
      <c r="F15" s="10"/>
      <c r="G15" s="16"/>
      <c r="H15" s="1"/>
    </row>
    <row r="18" spans="1:9" ht="14.25" customHeight="1" thickBot="1" x14ac:dyDescent="0.25">
      <c r="A18" s="1"/>
      <c r="B18" s="1"/>
      <c r="C18" s="1"/>
      <c r="D18" s="1"/>
      <c r="E18" s="1"/>
      <c r="F18" s="1"/>
      <c r="G18" s="1"/>
      <c r="H18" s="1"/>
    </row>
    <row r="19" spans="1:9" ht="24" customHeight="1" thickBot="1" x14ac:dyDescent="0.25">
      <c r="A19" s="3" t="s">
        <v>10</v>
      </c>
      <c r="B19" s="3" t="s">
        <v>11</v>
      </c>
      <c r="C19" s="3" t="s">
        <v>12</v>
      </c>
      <c r="D19" s="1"/>
      <c r="E19" s="3" t="s">
        <v>10</v>
      </c>
      <c r="F19" s="3" t="s">
        <v>13</v>
      </c>
      <c r="G19" s="17" t="s">
        <v>14</v>
      </c>
      <c r="H19" s="14" t="s">
        <v>12</v>
      </c>
    </row>
    <row r="20" spans="1:9" ht="21.75" customHeight="1" thickBot="1" x14ac:dyDescent="0.25">
      <c r="A20" s="75">
        <v>1</v>
      </c>
      <c r="B20" s="4">
        <v>200000</v>
      </c>
      <c r="C20" s="6">
        <v>44958</v>
      </c>
      <c r="D20" s="1"/>
      <c r="E20" s="75">
        <v>1</v>
      </c>
      <c r="F20" s="4">
        <v>400000</v>
      </c>
      <c r="G20" s="18">
        <v>781</v>
      </c>
      <c r="H20" s="6">
        <v>45052</v>
      </c>
      <c r="I20" t="s">
        <v>175</v>
      </c>
    </row>
    <row r="21" spans="1:9" ht="21.75" customHeight="1" thickBot="1" x14ac:dyDescent="0.25">
      <c r="A21" s="75">
        <v>2</v>
      </c>
      <c r="B21" s="4">
        <v>200000</v>
      </c>
      <c r="C21" s="6">
        <v>45047</v>
      </c>
      <c r="D21" s="1"/>
      <c r="E21" s="75">
        <v>2</v>
      </c>
      <c r="F21" s="4">
        <v>200000</v>
      </c>
      <c r="G21" s="18">
        <v>983</v>
      </c>
      <c r="H21" s="6">
        <v>45143</v>
      </c>
    </row>
    <row r="22" spans="1:9" ht="21.75" customHeight="1" thickBot="1" x14ac:dyDescent="0.25">
      <c r="A22" s="75">
        <v>3</v>
      </c>
      <c r="B22" s="4">
        <v>200000</v>
      </c>
      <c r="C22" s="6">
        <v>45139</v>
      </c>
      <c r="D22" s="1"/>
      <c r="E22" s="75">
        <v>3</v>
      </c>
      <c r="F22" s="4">
        <v>200000</v>
      </c>
      <c r="G22" s="18">
        <v>1122</v>
      </c>
      <c r="H22" s="6">
        <v>45202</v>
      </c>
    </row>
    <row r="23" spans="1:9" ht="21.75" customHeight="1" thickBot="1" x14ac:dyDescent="0.25">
      <c r="A23" s="75">
        <v>4</v>
      </c>
      <c r="B23" s="4">
        <v>200000</v>
      </c>
      <c r="C23" s="6">
        <v>45231</v>
      </c>
      <c r="D23" s="1"/>
      <c r="E23" s="75">
        <v>4</v>
      </c>
      <c r="F23" s="4"/>
      <c r="G23" s="18"/>
      <c r="H23" s="6"/>
    </row>
    <row r="24" spans="1:9" ht="14.25" hidden="1" customHeight="1" thickBot="1" x14ac:dyDescent="0.25">
      <c r="A24" s="75">
        <v>5</v>
      </c>
      <c r="B24" s="4"/>
      <c r="C24" s="6"/>
      <c r="D24" s="1"/>
      <c r="E24" s="75">
        <v>5</v>
      </c>
      <c r="F24" s="4"/>
      <c r="G24" s="18"/>
      <c r="H24" s="6"/>
    </row>
    <row r="25" spans="1:9" ht="14.25" hidden="1" customHeight="1" thickBot="1" x14ac:dyDescent="0.25">
      <c r="A25" s="75">
        <v>6</v>
      </c>
      <c r="B25" s="4"/>
      <c r="C25" s="6"/>
      <c r="D25" s="1"/>
      <c r="E25" s="75">
        <v>6</v>
      </c>
      <c r="F25" s="4"/>
      <c r="G25" s="18"/>
      <c r="H25" s="6"/>
    </row>
    <row r="26" spans="1:9" ht="14.25" hidden="1" customHeight="1" thickBot="1" x14ac:dyDescent="0.25">
      <c r="A26" s="75">
        <v>7</v>
      </c>
      <c r="B26" s="4"/>
      <c r="C26" s="6"/>
      <c r="D26" s="1"/>
      <c r="E26" s="75">
        <v>7</v>
      </c>
      <c r="F26" s="4"/>
      <c r="G26" s="18"/>
      <c r="H26" s="6"/>
    </row>
    <row r="27" spans="1:9" ht="14.25" hidden="1" customHeight="1" thickBot="1" x14ac:dyDescent="0.25">
      <c r="A27" s="75">
        <v>8</v>
      </c>
      <c r="B27" s="4"/>
      <c r="C27" s="6"/>
      <c r="D27" s="1"/>
      <c r="E27" s="75">
        <v>8</v>
      </c>
      <c r="F27" s="4"/>
      <c r="G27" s="18"/>
      <c r="H27" s="6"/>
    </row>
    <row r="28" spans="1:9" ht="14.25" hidden="1" customHeight="1" thickBot="1" x14ac:dyDescent="0.25">
      <c r="A28" s="75">
        <v>9</v>
      </c>
      <c r="B28" s="4"/>
      <c r="C28" s="6"/>
      <c r="D28" s="1"/>
      <c r="E28" s="75">
        <v>9</v>
      </c>
      <c r="F28" s="4"/>
      <c r="G28" s="18"/>
      <c r="H28" s="6"/>
    </row>
    <row r="29" spans="1:9" ht="14.25" hidden="1" customHeight="1" thickBot="1" x14ac:dyDescent="0.25">
      <c r="A29" s="75">
        <v>10</v>
      </c>
      <c r="B29" s="4"/>
      <c r="C29" s="6"/>
      <c r="D29" s="1"/>
      <c r="E29" s="75">
        <v>10</v>
      </c>
      <c r="F29" s="4"/>
      <c r="G29" s="18"/>
      <c r="H29" s="6"/>
    </row>
    <row r="30" spans="1:9" ht="14.25" hidden="1" customHeight="1" thickBot="1" x14ac:dyDescent="0.25">
      <c r="A30" s="75">
        <v>11</v>
      </c>
      <c r="B30" s="4"/>
      <c r="C30" s="6"/>
      <c r="D30" s="1"/>
      <c r="E30" s="75">
        <v>11</v>
      </c>
      <c r="F30" s="4"/>
      <c r="G30" s="18"/>
      <c r="H30" s="6"/>
    </row>
    <row r="31" spans="1:9" ht="14.25" hidden="1" customHeight="1" thickBot="1" x14ac:dyDescent="0.25">
      <c r="A31" s="75">
        <v>12</v>
      </c>
      <c r="B31" s="4"/>
      <c r="C31" s="6"/>
      <c r="D31" s="1"/>
      <c r="E31" s="75">
        <v>12</v>
      </c>
      <c r="F31" s="4"/>
      <c r="G31" s="18"/>
      <c r="H31" s="6"/>
    </row>
    <row r="32" spans="1:9" ht="14.25" hidden="1" customHeight="1" thickBot="1" x14ac:dyDescent="0.25">
      <c r="A32" s="75">
        <v>13</v>
      </c>
      <c r="B32" s="4"/>
      <c r="C32" s="6"/>
      <c r="D32" s="1"/>
      <c r="E32" s="75">
        <v>13</v>
      </c>
      <c r="F32" s="4"/>
      <c r="G32" s="18"/>
      <c r="H32" s="6"/>
    </row>
    <row r="33" spans="1:8" ht="14.25" hidden="1" customHeight="1" thickBot="1" x14ac:dyDescent="0.25">
      <c r="A33" s="75">
        <v>14</v>
      </c>
      <c r="B33" s="4"/>
      <c r="C33" s="6"/>
      <c r="D33" s="1"/>
      <c r="E33" s="75">
        <v>14</v>
      </c>
      <c r="F33" s="4"/>
      <c r="G33" s="18"/>
      <c r="H33" s="6"/>
    </row>
    <row r="34" spans="1:8" ht="14.25" hidden="1" customHeight="1" thickBot="1" x14ac:dyDescent="0.25">
      <c r="A34" s="75">
        <v>15</v>
      </c>
      <c r="B34" s="4"/>
      <c r="C34" s="6"/>
      <c r="D34" s="1"/>
      <c r="E34" s="75">
        <v>15</v>
      </c>
      <c r="F34" s="4"/>
      <c r="G34" s="18"/>
      <c r="H34" s="6"/>
    </row>
    <row r="35" spans="1:8" ht="14.25" hidden="1" customHeight="1" thickBot="1" x14ac:dyDescent="0.25">
      <c r="A35" s="75">
        <v>16</v>
      </c>
      <c r="B35" s="4"/>
      <c r="C35" s="6"/>
      <c r="D35" s="1"/>
      <c r="E35" s="75">
        <v>16</v>
      </c>
      <c r="F35" s="4"/>
      <c r="G35" s="18"/>
      <c r="H35" s="6"/>
    </row>
    <row r="36" spans="1:8" ht="14.25" hidden="1" customHeight="1" thickBot="1" x14ac:dyDescent="0.25">
      <c r="A36" s="75">
        <v>17</v>
      </c>
      <c r="B36" s="4"/>
      <c r="C36" s="6"/>
      <c r="D36" s="1"/>
      <c r="E36" s="75">
        <v>17</v>
      </c>
      <c r="F36" s="4"/>
      <c r="G36" s="18"/>
      <c r="H36" s="6"/>
    </row>
    <row r="37" spans="1:8" ht="14.25" hidden="1" customHeight="1" thickBot="1" x14ac:dyDescent="0.25">
      <c r="A37" s="75">
        <v>18</v>
      </c>
      <c r="B37" s="4"/>
      <c r="C37" s="6"/>
      <c r="D37" s="1"/>
      <c r="E37" s="75">
        <v>18</v>
      </c>
      <c r="F37" s="4"/>
      <c r="G37" s="18"/>
      <c r="H37" s="6"/>
    </row>
    <row r="38" spans="1:8" ht="14.25" hidden="1" customHeight="1" thickBot="1" x14ac:dyDescent="0.25">
      <c r="A38" s="75">
        <v>19</v>
      </c>
      <c r="B38" s="4"/>
      <c r="C38" s="6"/>
      <c r="D38" s="1"/>
      <c r="E38" s="75">
        <v>19</v>
      </c>
      <c r="F38" s="4"/>
      <c r="G38" s="18"/>
      <c r="H38" s="6"/>
    </row>
    <row r="39" spans="1:8" ht="14.25" hidden="1" customHeight="1" thickBot="1" x14ac:dyDescent="0.25">
      <c r="A39" s="75">
        <v>20</v>
      </c>
      <c r="B39" s="4"/>
      <c r="C39" s="6"/>
      <c r="D39" s="1"/>
      <c r="E39" s="75">
        <v>20</v>
      </c>
      <c r="F39" s="4"/>
      <c r="G39" s="18"/>
      <c r="H39" s="6"/>
    </row>
    <row r="40" spans="1:8" ht="14.25" hidden="1" customHeight="1" thickBot="1" x14ac:dyDescent="0.25">
      <c r="A40" s="75">
        <v>21</v>
      </c>
      <c r="B40" s="4"/>
      <c r="C40" s="6"/>
      <c r="D40" s="1"/>
      <c r="E40" s="75">
        <v>21</v>
      </c>
      <c r="F40" s="4"/>
      <c r="G40" s="18"/>
      <c r="H40" s="6"/>
    </row>
    <row r="41" spans="1:8" ht="14.25" hidden="1" customHeight="1" thickBot="1" x14ac:dyDescent="0.25">
      <c r="A41" s="75">
        <v>22</v>
      </c>
      <c r="B41" s="4"/>
      <c r="C41" s="6"/>
      <c r="D41" s="1"/>
      <c r="E41" s="75">
        <v>22</v>
      </c>
      <c r="F41" s="4"/>
      <c r="G41" s="18"/>
      <c r="H41" s="6"/>
    </row>
    <row r="42" spans="1:8" ht="14.25" hidden="1" customHeight="1" thickBot="1" x14ac:dyDescent="0.25">
      <c r="A42" s="75">
        <v>23</v>
      </c>
      <c r="B42" s="4"/>
      <c r="C42" s="6"/>
      <c r="D42" s="1"/>
      <c r="E42" s="75">
        <v>23</v>
      </c>
      <c r="F42" s="4"/>
      <c r="G42" s="18"/>
      <c r="H42" s="6"/>
    </row>
    <row r="43" spans="1:8" ht="14.25" hidden="1" customHeight="1" thickBot="1" x14ac:dyDescent="0.25">
      <c r="A43" s="75">
        <v>24</v>
      </c>
      <c r="B43" s="4"/>
      <c r="C43" s="6"/>
      <c r="D43" s="1"/>
      <c r="E43" s="75">
        <v>24</v>
      </c>
      <c r="F43" s="4"/>
      <c r="G43" s="18"/>
      <c r="H43" s="6"/>
    </row>
    <row r="44" spans="1:8" ht="14.25" hidden="1" customHeight="1" thickBot="1" x14ac:dyDescent="0.25">
      <c r="A44" s="75">
        <v>25</v>
      </c>
      <c r="B44" s="4"/>
      <c r="C44" s="6"/>
      <c r="D44" s="1"/>
      <c r="E44" s="75">
        <v>25</v>
      </c>
      <c r="F44" s="4"/>
      <c r="G44" s="18"/>
      <c r="H44" s="6"/>
    </row>
    <row r="45" spans="1:8" ht="14.25" hidden="1" customHeight="1" thickBot="1" x14ac:dyDescent="0.25">
      <c r="A45" s="75">
        <v>26</v>
      </c>
      <c r="B45" s="4"/>
      <c r="C45" s="6"/>
      <c r="D45" s="1"/>
      <c r="E45" s="75">
        <v>26</v>
      </c>
      <c r="F45" s="4"/>
      <c r="G45" s="18"/>
      <c r="H45" s="6"/>
    </row>
    <row r="46" spans="1:8" ht="14.25" hidden="1" customHeight="1" thickBot="1" x14ac:dyDescent="0.25">
      <c r="A46" s="75">
        <v>27</v>
      </c>
      <c r="B46" s="4"/>
      <c r="C46" s="6"/>
      <c r="D46" s="1"/>
      <c r="E46" s="75">
        <v>27</v>
      </c>
      <c r="F46" s="4"/>
      <c r="G46" s="18"/>
      <c r="H46" s="6"/>
    </row>
    <row r="47" spans="1:8" ht="14.25" hidden="1" customHeight="1" thickBot="1" x14ac:dyDescent="0.25">
      <c r="A47" s="75">
        <v>28</v>
      </c>
      <c r="B47" s="4"/>
      <c r="C47" s="6"/>
      <c r="D47" s="1"/>
      <c r="E47" s="75">
        <v>28</v>
      </c>
      <c r="F47" s="4"/>
      <c r="G47" s="18"/>
      <c r="H47" s="6"/>
    </row>
    <row r="48" spans="1:8" ht="14.25" hidden="1" customHeight="1" thickBot="1" x14ac:dyDescent="0.25">
      <c r="A48" s="75">
        <v>29</v>
      </c>
      <c r="B48" s="4"/>
      <c r="C48" s="6"/>
      <c r="D48" s="1"/>
      <c r="E48" s="75">
        <v>29</v>
      </c>
      <c r="F48" s="4"/>
      <c r="G48" s="18"/>
      <c r="H48" s="6"/>
    </row>
    <row r="49" spans="1:8" ht="14.25" hidden="1" customHeight="1" thickBot="1" x14ac:dyDescent="0.25">
      <c r="A49" s="75">
        <v>30</v>
      </c>
      <c r="B49" s="4"/>
      <c r="C49" s="6"/>
      <c r="D49" s="1"/>
      <c r="E49" s="75">
        <v>30</v>
      </c>
      <c r="F49" s="4"/>
      <c r="G49" s="18"/>
      <c r="H49" s="6"/>
    </row>
    <row r="50" spans="1:8" ht="14.25" hidden="1" customHeight="1" thickBot="1" x14ac:dyDescent="0.25">
      <c r="A50" s="75">
        <v>31</v>
      </c>
      <c r="B50" s="4"/>
      <c r="C50" s="6"/>
      <c r="D50" s="1"/>
      <c r="E50" s="75">
        <v>31</v>
      </c>
      <c r="F50" s="4"/>
      <c r="G50" s="18"/>
      <c r="H50" s="6"/>
    </row>
    <row r="51" spans="1:8" ht="14.25" hidden="1" customHeight="1" thickBot="1" x14ac:dyDescent="0.25">
      <c r="A51" s="75">
        <v>32</v>
      </c>
      <c r="B51" s="4"/>
      <c r="C51" s="6"/>
      <c r="D51" s="1"/>
      <c r="E51" s="75">
        <v>32</v>
      </c>
      <c r="F51" s="4"/>
      <c r="G51" s="18"/>
      <c r="H51" s="6"/>
    </row>
    <row r="52" spans="1:8" ht="14.25" hidden="1" customHeight="1" thickBot="1" x14ac:dyDescent="0.25">
      <c r="A52" s="75">
        <v>33</v>
      </c>
      <c r="B52" s="4"/>
      <c r="C52" s="6"/>
      <c r="D52" s="1"/>
      <c r="E52" s="75">
        <v>33</v>
      </c>
      <c r="F52" s="4"/>
      <c r="G52" s="18"/>
      <c r="H52" s="6"/>
    </row>
    <row r="53" spans="1:8" ht="14.25" hidden="1" customHeight="1" thickBot="1" x14ac:dyDescent="0.25">
      <c r="A53" s="75">
        <v>34</v>
      </c>
      <c r="B53" s="4"/>
      <c r="C53" s="6"/>
      <c r="D53" s="1"/>
      <c r="E53" s="75">
        <v>34</v>
      </c>
      <c r="F53" s="4"/>
      <c r="G53" s="18"/>
      <c r="H53" s="6"/>
    </row>
    <row r="54" spans="1:8" ht="14.25" hidden="1" customHeight="1" thickBot="1" x14ac:dyDescent="0.25">
      <c r="A54" s="75">
        <v>35</v>
      </c>
      <c r="B54" s="4"/>
      <c r="C54" s="6"/>
      <c r="D54" s="1"/>
      <c r="E54" s="75">
        <v>35</v>
      </c>
      <c r="F54" s="4"/>
      <c r="G54" s="18"/>
      <c r="H54" s="6"/>
    </row>
    <row r="55" spans="1:8" ht="14.25" hidden="1" customHeight="1" thickBot="1" x14ac:dyDescent="0.25">
      <c r="A55" s="75">
        <v>36</v>
      </c>
      <c r="B55" s="4"/>
      <c r="C55" s="6"/>
      <c r="D55" s="1"/>
      <c r="E55" s="75">
        <v>36</v>
      </c>
      <c r="F55" s="4"/>
      <c r="G55" s="18"/>
      <c r="H55" s="6"/>
    </row>
    <row r="56" spans="1:8" ht="14.25" hidden="1" customHeight="1" thickBot="1" x14ac:dyDescent="0.25">
      <c r="A56" s="75">
        <v>37</v>
      </c>
      <c r="B56" s="4"/>
      <c r="C56" s="6"/>
      <c r="D56" s="1"/>
      <c r="E56" s="75">
        <v>37</v>
      </c>
      <c r="F56" s="4"/>
      <c r="G56" s="18"/>
      <c r="H56" s="6"/>
    </row>
    <row r="57" spans="1:8" ht="14.25" hidden="1" customHeight="1" thickBot="1" x14ac:dyDescent="0.25">
      <c r="A57" s="75">
        <v>38</v>
      </c>
      <c r="B57" s="4"/>
      <c r="C57" s="6"/>
      <c r="D57" s="1"/>
      <c r="E57" s="75">
        <v>38</v>
      </c>
      <c r="F57" s="4"/>
      <c r="G57" s="18"/>
      <c r="H57" s="6"/>
    </row>
    <row r="58" spans="1:8" ht="14.25" hidden="1" customHeight="1" thickBot="1" x14ac:dyDescent="0.25">
      <c r="A58" s="75">
        <v>39</v>
      </c>
      <c r="B58" s="4"/>
      <c r="C58" s="6"/>
      <c r="D58" s="1"/>
      <c r="E58" s="75">
        <v>39</v>
      </c>
      <c r="F58" s="4"/>
      <c r="G58" s="18"/>
      <c r="H58" s="6"/>
    </row>
    <row r="59" spans="1:8" ht="14.25" hidden="1" customHeight="1" thickBot="1" x14ac:dyDescent="0.25">
      <c r="A59" s="75">
        <v>40</v>
      </c>
      <c r="B59" s="4"/>
      <c r="C59" s="6"/>
      <c r="D59" s="1"/>
      <c r="E59" s="75">
        <v>40</v>
      </c>
      <c r="F59" s="4"/>
      <c r="G59" s="18"/>
      <c r="H59" s="6"/>
    </row>
    <row r="60" spans="1:8" ht="14.25" hidden="1" customHeight="1" thickBot="1" x14ac:dyDescent="0.25">
      <c r="A60" s="75">
        <v>41</v>
      </c>
      <c r="B60" s="4"/>
      <c r="C60" s="6"/>
      <c r="D60" s="1"/>
      <c r="E60" s="75">
        <v>41</v>
      </c>
      <c r="F60" s="4"/>
      <c r="G60" s="18"/>
      <c r="H60" s="6"/>
    </row>
    <row r="61" spans="1:8" ht="14.25" hidden="1" customHeight="1" thickBot="1" x14ac:dyDescent="0.25">
      <c r="A61" s="75">
        <v>42</v>
      </c>
      <c r="B61" s="4"/>
      <c r="C61" s="6"/>
      <c r="D61" s="1"/>
      <c r="E61" s="75">
        <v>42</v>
      </c>
      <c r="F61" s="4"/>
      <c r="G61" s="18"/>
      <c r="H61" s="6"/>
    </row>
    <row r="62" spans="1:8" ht="14.25" hidden="1" customHeight="1" thickBot="1" x14ac:dyDescent="0.25">
      <c r="A62" s="75">
        <v>43</v>
      </c>
      <c r="B62" s="4"/>
      <c r="C62" s="6"/>
      <c r="D62" s="1"/>
      <c r="E62" s="75">
        <v>43</v>
      </c>
      <c r="F62" s="4"/>
      <c r="G62" s="18"/>
      <c r="H62" s="6"/>
    </row>
    <row r="63" spans="1:8" ht="14.25" hidden="1" customHeight="1" thickBot="1" x14ac:dyDescent="0.25">
      <c r="A63" s="75">
        <v>44</v>
      </c>
      <c r="B63" s="4"/>
      <c r="C63" s="6"/>
      <c r="D63" s="1"/>
      <c r="E63" s="75">
        <v>44</v>
      </c>
      <c r="F63" s="4"/>
      <c r="G63" s="18"/>
      <c r="H63" s="6"/>
    </row>
    <row r="64" spans="1:8" ht="14.25" hidden="1" customHeight="1" thickBot="1" x14ac:dyDescent="0.25">
      <c r="A64" s="75">
        <v>45</v>
      </c>
      <c r="B64" s="4"/>
      <c r="C64" s="6"/>
      <c r="D64" s="1"/>
      <c r="E64" s="75">
        <v>45</v>
      </c>
      <c r="F64" s="4"/>
      <c r="G64" s="18"/>
      <c r="H64" s="6"/>
    </row>
    <row r="65" spans="1:8" ht="14.25" hidden="1" customHeight="1" thickBot="1" x14ac:dyDescent="0.25">
      <c r="A65" s="75">
        <v>46</v>
      </c>
      <c r="B65" s="4"/>
      <c r="C65" s="6"/>
      <c r="D65" s="1"/>
      <c r="E65" s="75">
        <v>46</v>
      </c>
      <c r="F65" s="4"/>
      <c r="G65" s="18"/>
      <c r="H65" s="6"/>
    </row>
    <row r="66" spans="1:8" ht="14.25" hidden="1" customHeight="1" thickBot="1" x14ac:dyDescent="0.25">
      <c r="A66" s="75">
        <v>47</v>
      </c>
      <c r="B66" s="4"/>
      <c r="C66" s="6"/>
      <c r="D66" s="1"/>
      <c r="E66" s="75">
        <v>47</v>
      </c>
      <c r="F66" s="4"/>
      <c r="G66" s="18"/>
      <c r="H66" s="6"/>
    </row>
    <row r="67" spans="1:8" ht="14.25" hidden="1" customHeight="1" thickBot="1" x14ac:dyDescent="0.25">
      <c r="A67" s="75">
        <v>48</v>
      </c>
      <c r="B67" s="4"/>
      <c r="C67" s="6"/>
      <c r="D67" s="1"/>
      <c r="E67" s="75">
        <v>48</v>
      </c>
      <c r="F67" s="4"/>
      <c r="G67" s="18"/>
      <c r="H67" s="6"/>
    </row>
    <row r="68" spans="1:8" ht="14.25" hidden="1" customHeight="1" thickBot="1" x14ac:dyDescent="0.25">
      <c r="A68" s="75">
        <v>49</v>
      </c>
      <c r="B68" s="4"/>
      <c r="C68" s="6"/>
      <c r="D68" s="1"/>
      <c r="E68" s="75">
        <v>49</v>
      </c>
      <c r="F68" s="4"/>
      <c r="G68" s="18"/>
      <c r="H68" s="6"/>
    </row>
    <row r="69" spans="1:8" ht="14.25" hidden="1" customHeight="1" thickBot="1" x14ac:dyDescent="0.25">
      <c r="A69" s="75">
        <v>50</v>
      </c>
      <c r="B69" s="4"/>
      <c r="C69" s="6"/>
      <c r="D69" s="1"/>
      <c r="E69" s="75">
        <v>50</v>
      </c>
      <c r="F69" s="4"/>
      <c r="G69" s="18"/>
      <c r="H69" s="6"/>
    </row>
    <row r="70" spans="1:8" ht="14.25" hidden="1" customHeight="1" thickBot="1" x14ac:dyDescent="0.25">
      <c r="A70" s="75">
        <v>51</v>
      </c>
      <c r="B70" s="4"/>
      <c r="C70" s="6"/>
      <c r="D70" s="1"/>
      <c r="E70" s="75">
        <v>51</v>
      </c>
      <c r="F70" s="4"/>
      <c r="G70" s="18"/>
      <c r="H70" s="6"/>
    </row>
    <row r="71" spans="1:8" ht="14.25" hidden="1" customHeight="1" thickBot="1" x14ac:dyDescent="0.25">
      <c r="A71" s="75">
        <v>52</v>
      </c>
      <c r="B71" s="4"/>
      <c r="C71" s="6"/>
      <c r="D71" s="1"/>
      <c r="E71" s="75">
        <v>52</v>
      </c>
      <c r="F71" s="4"/>
      <c r="G71" s="18"/>
      <c r="H71" s="6"/>
    </row>
    <row r="72" spans="1:8" ht="14.25" hidden="1" customHeight="1" thickBot="1" x14ac:dyDescent="0.25">
      <c r="A72" s="75">
        <v>53</v>
      </c>
      <c r="B72" s="4"/>
      <c r="C72" s="6"/>
      <c r="D72" s="1"/>
      <c r="E72" s="75">
        <v>53</v>
      </c>
      <c r="F72" s="4"/>
      <c r="G72" s="18"/>
      <c r="H72" s="6"/>
    </row>
    <row r="73" spans="1:8" ht="14.25" hidden="1" customHeight="1" thickBot="1" x14ac:dyDescent="0.25">
      <c r="A73" s="75">
        <v>54</v>
      </c>
      <c r="B73" s="4"/>
      <c r="C73" s="6"/>
      <c r="D73" s="1"/>
      <c r="E73" s="75">
        <v>54</v>
      </c>
      <c r="F73" s="4"/>
      <c r="G73" s="18"/>
      <c r="H73" s="6"/>
    </row>
    <row r="74" spans="1:8" ht="14.25" hidden="1" customHeight="1" thickBot="1" x14ac:dyDescent="0.25">
      <c r="A74" s="75">
        <v>55</v>
      </c>
      <c r="B74" s="4"/>
      <c r="C74" s="6"/>
      <c r="D74" s="1"/>
      <c r="E74" s="75">
        <v>55</v>
      </c>
      <c r="F74" s="4"/>
      <c r="G74" s="18"/>
      <c r="H74" s="6"/>
    </row>
    <row r="75" spans="1:8" ht="14.25" hidden="1" customHeight="1" thickBot="1" x14ac:dyDescent="0.25">
      <c r="A75" s="75">
        <v>56</v>
      </c>
      <c r="B75" s="4"/>
      <c r="C75" s="6"/>
      <c r="D75" s="1"/>
      <c r="E75" s="75">
        <v>56</v>
      </c>
      <c r="F75" s="4"/>
      <c r="G75" s="18"/>
      <c r="H75" s="6"/>
    </row>
    <row r="76" spans="1:8" ht="14.25" hidden="1" customHeight="1" thickBot="1" x14ac:dyDescent="0.25">
      <c r="A76" s="75">
        <v>57</v>
      </c>
      <c r="B76" s="4"/>
      <c r="C76" s="6"/>
      <c r="D76" s="1"/>
      <c r="E76" s="75">
        <v>57</v>
      </c>
      <c r="F76" s="4"/>
      <c r="G76" s="18"/>
      <c r="H76" s="6"/>
    </row>
    <row r="77" spans="1:8" ht="14.25" hidden="1" customHeight="1" thickBot="1" x14ac:dyDescent="0.25">
      <c r="A77" s="75">
        <v>58</v>
      </c>
      <c r="B77" s="4"/>
      <c r="C77" s="6"/>
      <c r="D77" s="1"/>
      <c r="E77" s="75">
        <v>58</v>
      </c>
      <c r="F77" s="4"/>
      <c r="G77" s="18"/>
      <c r="H77" s="6"/>
    </row>
    <row r="78" spans="1:8" ht="14.25" hidden="1" customHeight="1" thickBot="1" x14ac:dyDescent="0.25">
      <c r="A78" s="75">
        <v>59</v>
      </c>
      <c r="B78" s="4"/>
      <c r="C78" s="6"/>
      <c r="D78" s="1"/>
      <c r="E78" s="75">
        <v>59</v>
      </c>
      <c r="F78" s="4"/>
      <c r="G78" s="18"/>
      <c r="H78" s="6"/>
    </row>
    <row r="79" spans="1:8" ht="14.25" hidden="1" customHeight="1" thickBot="1" x14ac:dyDescent="0.25">
      <c r="A79" s="75">
        <v>60</v>
      </c>
      <c r="B79" s="4"/>
      <c r="C79" s="6"/>
      <c r="D79" s="1"/>
      <c r="E79" s="75">
        <v>60</v>
      </c>
      <c r="F79" s="4"/>
      <c r="G79" s="18"/>
      <c r="H79" s="6"/>
    </row>
    <row r="80" spans="1:8" ht="14.25" hidden="1" customHeight="1" thickBot="1" x14ac:dyDescent="0.25">
      <c r="A80" s="75">
        <v>29</v>
      </c>
      <c r="B80" s="4"/>
      <c r="C80" s="75"/>
      <c r="D80" s="1"/>
      <c r="E80" s="75">
        <v>29</v>
      </c>
      <c r="F80" s="4"/>
      <c r="G80" s="18"/>
      <c r="H80" s="6"/>
    </row>
    <row r="81" spans="1:8" ht="14.25" hidden="1" customHeight="1" thickBot="1" x14ac:dyDescent="0.25">
      <c r="A81" s="75">
        <v>30</v>
      </c>
      <c r="B81" s="4"/>
      <c r="C81" s="75"/>
      <c r="D81" s="1"/>
      <c r="E81" s="75">
        <v>30</v>
      </c>
      <c r="F81" s="4"/>
      <c r="G81" s="18"/>
      <c r="H81" s="6"/>
    </row>
    <row r="82" spans="1:8" ht="14.25" customHeight="1" x14ac:dyDescent="0.2">
      <c r="A82" s="1"/>
      <c r="B82" s="7">
        <f>SUM(B20:B81)</f>
        <v>800000</v>
      </c>
      <c r="C82" s="1"/>
      <c r="D82" s="1"/>
      <c r="E82" s="1"/>
      <c r="F82" s="7">
        <f>SUM(F20:F59)</f>
        <v>800000</v>
      </c>
      <c r="G82" s="1"/>
      <c r="H82" s="1"/>
    </row>
    <row r="84" spans="1:8" ht="14.25" customHeight="1" x14ac:dyDescent="0.2">
      <c r="A84" s="1"/>
      <c r="B84" s="1"/>
      <c r="C84" s="13" t="s">
        <v>15</v>
      </c>
      <c r="D84" s="12">
        <f>SUM(B82-F82)</f>
        <v>0</v>
      </c>
      <c r="E84" s="1"/>
      <c r="F84" s="1"/>
      <c r="G84" s="1"/>
      <c r="H84" s="1"/>
    </row>
  </sheetData>
  <mergeCells count="11">
    <mergeCell ref="A9:B9"/>
    <mergeCell ref="A10:B12"/>
    <mergeCell ref="A13:B13"/>
    <mergeCell ref="A14:B14"/>
    <mergeCell ref="A15:C15"/>
    <mergeCell ref="A7:B7"/>
    <mergeCell ref="A1:C1"/>
    <mergeCell ref="A3:B3"/>
    <mergeCell ref="A4:B4"/>
    <mergeCell ref="A5:B5"/>
    <mergeCell ref="A6:B6"/>
  </mergeCells>
  <pageMargins left="0.7" right="0.7" top="0.75" bottom="0.75" header="0.3" footer="0.3"/>
  <pageSetup paperSize="9" scale="64" orientation="portrait" r:id="rId1"/>
</worksheet>
</file>

<file path=xl/worksheets/sheet7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  <pageSetUpPr fitToPage="1"/>
  </sheetPr>
  <dimension ref="A1:I84"/>
  <sheetViews>
    <sheetView rightToLeft="1" topLeftCell="A16" workbookViewId="0">
      <selection activeCell="F89" sqref="F89"/>
    </sheetView>
  </sheetViews>
  <sheetFormatPr defaultRowHeight="14.25" x14ac:dyDescent="0.2"/>
  <cols>
    <col min="2" max="2" width="21.375" bestFit="1" customWidth="1"/>
    <col min="3" max="3" width="19.875" customWidth="1"/>
    <col min="4" max="4" width="18" customWidth="1"/>
    <col min="6" max="6" width="19.75" bestFit="1" customWidth="1"/>
    <col min="7" max="7" width="12.625" customWidth="1"/>
    <col min="8" max="8" width="25.125" customWidth="1"/>
  </cols>
  <sheetData>
    <row r="1" spans="1:8" ht="29.25" thickBot="1" x14ac:dyDescent="0.25">
      <c r="A1" s="183" t="s">
        <v>149</v>
      </c>
      <c r="B1" s="184"/>
      <c r="C1" s="184"/>
      <c r="D1" s="11"/>
      <c r="E1" s="11"/>
      <c r="F1" s="11"/>
      <c r="G1" s="15"/>
      <c r="H1" s="19" t="s">
        <v>148</v>
      </c>
    </row>
    <row r="2" spans="1:8" ht="16.5" thickBot="1" x14ac:dyDescent="0.3">
      <c r="A2" s="1"/>
      <c r="B2" s="1"/>
      <c r="C2" s="1"/>
      <c r="D2" s="1"/>
      <c r="E2" s="1"/>
      <c r="F2" s="1"/>
      <c r="G2" s="1"/>
      <c r="H2" s="71"/>
    </row>
    <row r="3" spans="1:8" ht="21.75" thickBot="1" x14ac:dyDescent="0.3">
      <c r="A3" s="172" t="s">
        <v>0</v>
      </c>
      <c r="B3" s="172"/>
      <c r="C3" s="75">
        <v>4</v>
      </c>
      <c r="D3" s="1"/>
      <c r="E3" s="1"/>
      <c r="F3" s="1"/>
      <c r="G3" s="1"/>
      <c r="H3" s="71"/>
    </row>
    <row r="4" spans="1:8" ht="21.75" thickBot="1" x14ac:dyDescent="0.25">
      <c r="A4" s="172" t="s">
        <v>1</v>
      </c>
      <c r="B4" s="172"/>
      <c r="C4" s="75">
        <v>10</v>
      </c>
      <c r="D4" s="1"/>
      <c r="E4" s="1"/>
      <c r="F4" s="1"/>
      <c r="G4" s="1"/>
      <c r="H4" s="33"/>
    </row>
    <row r="5" spans="1:8" ht="21.75" thickBot="1" x14ac:dyDescent="0.25">
      <c r="A5" s="172" t="s">
        <v>2</v>
      </c>
      <c r="B5" s="172"/>
      <c r="C5" s="4">
        <v>185</v>
      </c>
      <c r="D5" s="1"/>
      <c r="E5" s="1"/>
      <c r="F5" s="1"/>
      <c r="G5" s="1"/>
      <c r="H5" s="1"/>
    </row>
    <row r="6" spans="1:8" ht="21.75" thickBot="1" x14ac:dyDescent="0.25">
      <c r="A6" s="172" t="s">
        <v>3</v>
      </c>
      <c r="B6" s="172"/>
      <c r="C6" s="4"/>
      <c r="D6" s="1"/>
      <c r="E6" s="1"/>
      <c r="F6" s="1"/>
      <c r="G6" s="1"/>
      <c r="H6" s="1"/>
    </row>
    <row r="7" spans="1:8" ht="21.75" thickBot="1" x14ac:dyDescent="0.25">
      <c r="A7" s="182" t="s">
        <v>4</v>
      </c>
      <c r="B7" s="182"/>
      <c r="C7" s="5">
        <v>1300000</v>
      </c>
      <c r="D7" s="1"/>
      <c r="E7" s="1"/>
      <c r="F7" s="1"/>
      <c r="G7" s="1"/>
      <c r="H7" s="1"/>
    </row>
    <row r="8" spans="1:8" ht="15" thickBot="1" x14ac:dyDescent="0.25">
      <c r="A8" s="1"/>
      <c r="B8" s="1"/>
      <c r="C8" s="1"/>
      <c r="D8" s="1"/>
      <c r="E8" s="1"/>
      <c r="F8" s="1"/>
      <c r="G8" s="1"/>
      <c r="H8" s="1"/>
    </row>
    <row r="9" spans="1:8" ht="21.75" thickBot="1" x14ac:dyDescent="0.25">
      <c r="A9" s="172" t="s">
        <v>5</v>
      </c>
      <c r="B9" s="172"/>
      <c r="C9" s="4">
        <v>500000</v>
      </c>
      <c r="D9" s="6">
        <v>44929</v>
      </c>
      <c r="E9" s="1"/>
      <c r="F9" s="1"/>
      <c r="G9" s="1"/>
      <c r="H9" s="1"/>
    </row>
    <row r="10" spans="1:8" ht="21.75" thickBot="1" x14ac:dyDescent="0.25">
      <c r="A10" s="173" t="s">
        <v>6</v>
      </c>
      <c r="B10" s="174"/>
      <c r="C10" s="4"/>
      <c r="D10" s="6"/>
      <c r="E10" s="1"/>
      <c r="F10" s="1"/>
      <c r="G10" s="1"/>
      <c r="H10" s="1"/>
    </row>
    <row r="11" spans="1:8" ht="21.75" thickBot="1" x14ac:dyDescent="0.25">
      <c r="A11" s="175"/>
      <c r="B11" s="176"/>
      <c r="C11" s="4"/>
      <c r="D11" s="6"/>
      <c r="E11" s="1"/>
      <c r="F11" s="1"/>
      <c r="G11" s="1"/>
      <c r="H11" s="1"/>
    </row>
    <row r="12" spans="1:8" ht="21.75" thickBot="1" x14ac:dyDescent="0.25">
      <c r="A12" s="177"/>
      <c r="B12" s="178"/>
      <c r="C12" s="4"/>
      <c r="D12" s="6"/>
      <c r="E12" s="1"/>
      <c r="F12" s="1"/>
      <c r="G12" s="1"/>
      <c r="H12" s="1"/>
    </row>
    <row r="13" spans="1:8" ht="21.75" thickBot="1" x14ac:dyDescent="0.25">
      <c r="A13" s="172" t="s">
        <v>7</v>
      </c>
      <c r="B13" s="172"/>
      <c r="C13" s="4"/>
      <c r="D13" s="8"/>
      <c r="E13" s="1"/>
      <c r="F13" s="1"/>
      <c r="G13" s="1"/>
      <c r="H13" s="1"/>
    </row>
    <row r="14" spans="1:8" ht="21.75" thickBot="1" x14ac:dyDescent="0.25">
      <c r="A14" s="172" t="s">
        <v>8</v>
      </c>
      <c r="B14" s="172"/>
      <c r="C14" s="4"/>
      <c r="D14" s="9"/>
      <c r="E14" s="1"/>
      <c r="F14" s="1"/>
      <c r="G14" s="1"/>
      <c r="H14" s="1"/>
    </row>
    <row r="15" spans="1:8" ht="21.75" thickBot="1" x14ac:dyDescent="0.25">
      <c r="A15" s="179" t="s">
        <v>9</v>
      </c>
      <c r="B15" s="180"/>
      <c r="C15" s="181"/>
      <c r="D15" s="5"/>
      <c r="E15" s="1"/>
      <c r="F15" s="10"/>
      <c r="G15" s="16"/>
      <c r="H15" s="1"/>
    </row>
    <row r="18" spans="1:9" ht="15" thickBot="1" x14ac:dyDescent="0.25">
      <c r="A18" s="1"/>
      <c r="B18" s="1"/>
      <c r="C18" s="1"/>
      <c r="D18" s="1"/>
      <c r="E18" s="1"/>
      <c r="F18" s="1"/>
      <c r="G18" s="1"/>
      <c r="H18" s="1"/>
    </row>
    <row r="19" spans="1:9" ht="21.75" thickBot="1" x14ac:dyDescent="0.25">
      <c r="A19" s="3" t="s">
        <v>10</v>
      </c>
      <c r="B19" s="3" t="s">
        <v>11</v>
      </c>
      <c r="C19" s="3" t="s">
        <v>12</v>
      </c>
      <c r="D19" s="1"/>
      <c r="E19" s="3" t="s">
        <v>10</v>
      </c>
      <c r="F19" s="3" t="s">
        <v>13</v>
      </c>
      <c r="G19" s="17" t="s">
        <v>14</v>
      </c>
      <c r="H19" s="14" t="s">
        <v>12</v>
      </c>
    </row>
    <row r="20" spans="1:9" ht="21.75" thickBot="1" x14ac:dyDescent="0.25">
      <c r="A20" s="75">
        <v>1</v>
      </c>
      <c r="B20" s="4">
        <v>200000</v>
      </c>
      <c r="C20" s="6">
        <v>44986</v>
      </c>
      <c r="D20" s="1"/>
      <c r="E20" s="75">
        <v>1</v>
      </c>
      <c r="F20" s="4">
        <v>400000</v>
      </c>
      <c r="G20" s="18">
        <v>782</v>
      </c>
      <c r="H20" s="6">
        <v>45052</v>
      </c>
      <c r="I20" t="s">
        <v>175</v>
      </c>
    </row>
    <row r="21" spans="1:9" ht="21.75" thickBot="1" x14ac:dyDescent="0.25">
      <c r="A21" s="75">
        <v>2</v>
      </c>
      <c r="B21" s="4">
        <v>200000</v>
      </c>
      <c r="C21" s="6">
        <v>45078</v>
      </c>
      <c r="D21" s="1"/>
      <c r="E21" s="75">
        <v>2</v>
      </c>
      <c r="F21" s="4">
        <v>200000</v>
      </c>
      <c r="G21" s="18">
        <v>900</v>
      </c>
      <c r="H21" s="6">
        <v>45111</v>
      </c>
    </row>
    <row r="22" spans="1:9" ht="21.75" thickBot="1" x14ac:dyDescent="0.25">
      <c r="A22" s="75">
        <v>3</v>
      </c>
      <c r="B22" s="4">
        <v>200000</v>
      </c>
      <c r="C22" s="6">
        <v>45170</v>
      </c>
      <c r="D22" s="1"/>
      <c r="E22" s="75">
        <v>3</v>
      </c>
      <c r="F22" s="4">
        <v>200000</v>
      </c>
      <c r="G22" s="18">
        <v>1036</v>
      </c>
      <c r="H22" s="6">
        <v>45171</v>
      </c>
    </row>
    <row r="23" spans="1:9" ht="21.75" thickBot="1" x14ac:dyDescent="0.25">
      <c r="A23" s="75">
        <v>4</v>
      </c>
      <c r="B23" s="4">
        <v>200000</v>
      </c>
      <c r="C23" s="6">
        <v>45261</v>
      </c>
      <c r="D23" s="1"/>
      <c r="E23" s="75">
        <v>4</v>
      </c>
      <c r="F23" s="4"/>
      <c r="G23" s="18"/>
      <c r="H23" s="6"/>
    </row>
    <row r="24" spans="1:9" ht="21.75" hidden="1" thickBot="1" x14ac:dyDescent="0.25">
      <c r="A24" s="75">
        <v>5</v>
      </c>
      <c r="B24" s="4"/>
      <c r="C24" s="6"/>
      <c r="D24" s="1"/>
      <c r="E24" s="75">
        <v>5</v>
      </c>
      <c r="F24" s="4"/>
      <c r="G24" s="18"/>
      <c r="H24" s="6"/>
    </row>
    <row r="25" spans="1:9" ht="21.75" hidden="1" thickBot="1" x14ac:dyDescent="0.25">
      <c r="A25" s="75">
        <v>6</v>
      </c>
      <c r="B25" s="4"/>
      <c r="C25" s="6"/>
      <c r="D25" s="1"/>
      <c r="E25" s="75">
        <v>6</v>
      </c>
      <c r="F25" s="4"/>
      <c r="G25" s="18"/>
      <c r="H25" s="6"/>
    </row>
    <row r="26" spans="1:9" ht="21.75" hidden="1" thickBot="1" x14ac:dyDescent="0.25">
      <c r="A26" s="75">
        <v>7</v>
      </c>
      <c r="B26" s="4"/>
      <c r="C26" s="6"/>
      <c r="D26" s="1"/>
      <c r="E26" s="75">
        <v>7</v>
      </c>
      <c r="F26" s="4"/>
      <c r="G26" s="18"/>
      <c r="H26" s="6"/>
    </row>
    <row r="27" spans="1:9" ht="21.75" hidden="1" thickBot="1" x14ac:dyDescent="0.25">
      <c r="A27" s="75">
        <v>8</v>
      </c>
      <c r="B27" s="4"/>
      <c r="C27" s="6"/>
      <c r="D27" s="1"/>
      <c r="E27" s="75">
        <v>8</v>
      </c>
      <c r="F27" s="4"/>
      <c r="G27" s="18"/>
      <c r="H27" s="6"/>
    </row>
    <row r="28" spans="1:9" ht="21.75" hidden="1" thickBot="1" x14ac:dyDescent="0.25">
      <c r="A28" s="75">
        <v>9</v>
      </c>
      <c r="B28" s="4"/>
      <c r="C28" s="6"/>
      <c r="D28" s="1"/>
      <c r="E28" s="75">
        <v>9</v>
      </c>
      <c r="F28" s="4"/>
      <c r="G28" s="18"/>
      <c r="H28" s="6"/>
    </row>
    <row r="29" spans="1:9" ht="21.75" hidden="1" thickBot="1" x14ac:dyDescent="0.25">
      <c r="A29" s="75">
        <v>10</v>
      </c>
      <c r="B29" s="4"/>
      <c r="C29" s="6"/>
      <c r="D29" s="1"/>
      <c r="E29" s="75">
        <v>10</v>
      </c>
      <c r="F29" s="4"/>
      <c r="G29" s="18"/>
      <c r="H29" s="6"/>
    </row>
    <row r="30" spans="1:9" ht="21.75" hidden="1" thickBot="1" x14ac:dyDescent="0.25">
      <c r="A30" s="75">
        <v>11</v>
      </c>
      <c r="B30" s="4"/>
      <c r="C30" s="6"/>
      <c r="D30" s="1"/>
      <c r="E30" s="75">
        <v>11</v>
      </c>
      <c r="F30" s="4"/>
      <c r="G30" s="18"/>
      <c r="H30" s="6"/>
    </row>
    <row r="31" spans="1:9" ht="21.75" hidden="1" thickBot="1" x14ac:dyDescent="0.25">
      <c r="A31" s="75">
        <v>12</v>
      </c>
      <c r="B31" s="4"/>
      <c r="C31" s="6"/>
      <c r="D31" s="1"/>
      <c r="E31" s="75">
        <v>12</v>
      </c>
      <c r="F31" s="4"/>
      <c r="G31" s="18"/>
      <c r="H31" s="6"/>
    </row>
    <row r="32" spans="1:9" ht="21.75" hidden="1" thickBot="1" x14ac:dyDescent="0.25">
      <c r="A32" s="75">
        <v>13</v>
      </c>
      <c r="B32" s="4"/>
      <c r="C32" s="6"/>
      <c r="D32" s="1"/>
      <c r="E32" s="75">
        <v>13</v>
      </c>
      <c r="F32" s="4"/>
      <c r="G32" s="18"/>
      <c r="H32" s="6"/>
    </row>
    <row r="33" spans="1:8" ht="21.75" hidden="1" thickBot="1" x14ac:dyDescent="0.25">
      <c r="A33" s="75">
        <v>14</v>
      </c>
      <c r="B33" s="4"/>
      <c r="C33" s="6"/>
      <c r="D33" s="1"/>
      <c r="E33" s="75">
        <v>14</v>
      </c>
      <c r="F33" s="4"/>
      <c r="G33" s="18"/>
      <c r="H33" s="6"/>
    </row>
    <row r="34" spans="1:8" ht="21.75" hidden="1" thickBot="1" x14ac:dyDescent="0.25">
      <c r="A34" s="75">
        <v>15</v>
      </c>
      <c r="B34" s="4"/>
      <c r="C34" s="6"/>
      <c r="D34" s="1"/>
      <c r="E34" s="75">
        <v>15</v>
      </c>
      <c r="F34" s="4"/>
      <c r="G34" s="18"/>
      <c r="H34" s="6"/>
    </row>
    <row r="35" spans="1:8" ht="21.75" hidden="1" thickBot="1" x14ac:dyDescent="0.25">
      <c r="A35" s="75">
        <v>16</v>
      </c>
      <c r="B35" s="4"/>
      <c r="C35" s="6"/>
      <c r="D35" s="1"/>
      <c r="E35" s="75">
        <v>16</v>
      </c>
      <c r="F35" s="4"/>
      <c r="G35" s="18"/>
      <c r="H35" s="6"/>
    </row>
    <row r="36" spans="1:8" ht="21.75" hidden="1" thickBot="1" x14ac:dyDescent="0.25">
      <c r="A36" s="75">
        <v>17</v>
      </c>
      <c r="B36" s="4"/>
      <c r="C36" s="6"/>
      <c r="D36" s="1"/>
      <c r="E36" s="75">
        <v>17</v>
      </c>
      <c r="F36" s="4"/>
      <c r="G36" s="18"/>
      <c r="H36" s="6"/>
    </row>
    <row r="37" spans="1:8" ht="21.75" hidden="1" thickBot="1" x14ac:dyDescent="0.25">
      <c r="A37" s="75">
        <v>18</v>
      </c>
      <c r="B37" s="4"/>
      <c r="C37" s="6"/>
      <c r="D37" s="1"/>
      <c r="E37" s="75">
        <v>18</v>
      </c>
      <c r="F37" s="4"/>
      <c r="G37" s="18"/>
      <c r="H37" s="6"/>
    </row>
    <row r="38" spans="1:8" ht="21.75" hidden="1" thickBot="1" x14ac:dyDescent="0.25">
      <c r="A38" s="75">
        <v>19</v>
      </c>
      <c r="B38" s="4"/>
      <c r="C38" s="6"/>
      <c r="D38" s="1"/>
      <c r="E38" s="75">
        <v>19</v>
      </c>
      <c r="F38" s="4"/>
      <c r="G38" s="18"/>
      <c r="H38" s="6"/>
    </row>
    <row r="39" spans="1:8" ht="21.75" hidden="1" thickBot="1" x14ac:dyDescent="0.25">
      <c r="A39" s="75">
        <v>20</v>
      </c>
      <c r="B39" s="4"/>
      <c r="C39" s="6"/>
      <c r="D39" s="1"/>
      <c r="E39" s="75">
        <v>20</v>
      </c>
      <c r="F39" s="4"/>
      <c r="G39" s="18"/>
      <c r="H39" s="6"/>
    </row>
    <row r="40" spans="1:8" ht="21.75" hidden="1" thickBot="1" x14ac:dyDescent="0.25">
      <c r="A40" s="75">
        <v>21</v>
      </c>
      <c r="B40" s="4"/>
      <c r="C40" s="6"/>
      <c r="D40" s="1"/>
      <c r="E40" s="75">
        <v>21</v>
      </c>
      <c r="F40" s="4"/>
      <c r="G40" s="18"/>
      <c r="H40" s="6"/>
    </row>
    <row r="41" spans="1:8" ht="21.75" hidden="1" thickBot="1" x14ac:dyDescent="0.25">
      <c r="A41" s="75">
        <v>22</v>
      </c>
      <c r="B41" s="4"/>
      <c r="C41" s="6"/>
      <c r="D41" s="1"/>
      <c r="E41" s="75">
        <v>22</v>
      </c>
      <c r="F41" s="4"/>
      <c r="G41" s="18"/>
      <c r="H41" s="6"/>
    </row>
    <row r="42" spans="1:8" ht="21.75" hidden="1" thickBot="1" x14ac:dyDescent="0.25">
      <c r="A42" s="75">
        <v>23</v>
      </c>
      <c r="B42" s="4"/>
      <c r="C42" s="6"/>
      <c r="D42" s="1"/>
      <c r="E42" s="75">
        <v>23</v>
      </c>
      <c r="F42" s="4"/>
      <c r="G42" s="18"/>
      <c r="H42" s="6"/>
    </row>
    <row r="43" spans="1:8" ht="21.75" hidden="1" thickBot="1" x14ac:dyDescent="0.25">
      <c r="A43" s="75">
        <v>24</v>
      </c>
      <c r="B43" s="4"/>
      <c r="C43" s="6"/>
      <c r="D43" s="1"/>
      <c r="E43" s="75">
        <v>24</v>
      </c>
      <c r="F43" s="4"/>
      <c r="G43" s="18"/>
      <c r="H43" s="6"/>
    </row>
    <row r="44" spans="1:8" ht="21.75" hidden="1" thickBot="1" x14ac:dyDescent="0.25">
      <c r="A44" s="75">
        <v>25</v>
      </c>
      <c r="B44" s="4"/>
      <c r="C44" s="6"/>
      <c r="D44" s="1"/>
      <c r="E44" s="75">
        <v>25</v>
      </c>
      <c r="F44" s="4"/>
      <c r="G44" s="18"/>
      <c r="H44" s="6"/>
    </row>
    <row r="45" spans="1:8" ht="21.75" hidden="1" thickBot="1" x14ac:dyDescent="0.25">
      <c r="A45" s="75">
        <v>26</v>
      </c>
      <c r="B45" s="4"/>
      <c r="C45" s="6"/>
      <c r="D45" s="1"/>
      <c r="E45" s="75">
        <v>26</v>
      </c>
      <c r="F45" s="4"/>
      <c r="G45" s="18"/>
      <c r="H45" s="6"/>
    </row>
    <row r="46" spans="1:8" ht="21.75" hidden="1" thickBot="1" x14ac:dyDescent="0.25">
      <c r="A46" s="75">
        <v>27</v>
      </c>
      <c r="B46" s="4"/>
      <c r="C46" s="6"/>
      <c r="D46" s="1"/>
      <c r="E46" s="75">
        <v>27</v>
      </c>
      <c r="F46" s="4"/>
      <c r="G46" s="18"/>
      <c r="H46" s="6"/>
    </row>
    <row r="47" spans="1:8" ht="21.75" hidden="1" thickBot="1" x14ac:dyDescent="0.25">
      <c r="A47" s="75">
        <v>28</v>
      </c>
      <c r="B47" s="4"/>
      <c r="C47" s="6"/>
      <c r="D47" s="1"/>
      <c r="E47" s="75">
        <v>28</v>
      </c>
      <c r="F47" s="4"/>
      <c r="G47" s="18"/>
      <c r="H47" s="6"/>
    </row>
    <row r="48" spans="1:8" ht="21.75" hidden="1" thickBot="1" x14ac:dyDescent="0.25">
      <c r="A48" s="75">
        <v>29</v>
      </c>
      <c r="B48" s="4"/>
      <c r="C48" s="6"/>
      <c r="D48" s="1"/>
      <c r="E48" s="75">
        <v>29</v>
      </c>
      <c r="F48" s="4"/>
      <c r="G48" s="18"/>
      <c r="H48" s="6"/>
    </row>
    <row r="49" spans="1:8" ht="21.75" hidden="1" thickBot="1" x14ac:dyDescent="0.25">
      <c r="A49" s="75">
        <v>30</v>
      </c>
      <c r="B49" s="4"/>
      <c r="C49" s="6"/>
      <c r="D49" s="1"/>
      <c r="E49" s="75">
        <v>30</v>
      </c>
      <c r="F49" s="4"/>
      <c r="G49" s="18"/>
      <c r="H49" s="6"/>
    </row>
    <row r="50" spans="1:8" ht="21.75" hidden="1" thickBot="1" x14ac:dyDescent="0.25">
      <c r="A50" s="75">
        <v>31</v>
      </c>
      <c r="B50" s="4"/>
      <c r="C50" s="6"/>
      <c r="D50" s="1"/>
      <c r="E50" s="75">
        <v>31</v>
      </c>
      <c r="F50" s="4"/>
      <c r="G50" s="18"/>
      <c r="H50" s="6"/>
    </row>
    <row r="51" spans="1:8" ht="21.75" hidden="1" thickBot="1" x14ac:dyDescent="0.25">
      <c r="A51" s="75">
        <v>32</v>
      </c>
      <c r="B51" s="4"/>
      <c r="C51" s="6"/>
      <c r="D51" s="1"/>
      <c r="E51" s="75">
        <v>32</v>
      </c>
      <c r="F51" s="4"/>
      <c r="G51" s="18"/>
      <c r="H51" s="6"/>
    </row>
    <row r="52" spans="1:8" ht="21.75" hidden="1" thickBot="1" x14ac:dyDescent="0.25">
      <c r="A52" s="75">
        <v>33</v>
      </c>
      <c r="B52" s="4"/>
      <c r="C52" s="6"/>
      <c r="D52" s="1"/>
      <c r="E52" s="75">
        <v>33</v>
      </c>
      <c r="F52" s="4"/>
      <c r="G52" s="18"/>
      <c r="H52" s="6"/>
    </row>
    <row r="53" spans="1:8" ht="21.75" hidden="1" thickBot="1" x14ac:dyDescent="0.25">
      <c r="A53" s="75">
        <v>34</v>
      </c>
      <c r="B53" s="4"/>
      <c r="C53" s="6"/>
      <c r="D53" s="1"/>
      <c r="E53" s="75">
        <v>34</v>
      </c>
      <c r="F53" s="4"/>
      <c r="G53" s="18"/>
      <c r="H53" s="6"/>
    </row>
    <row r="54" spans="1:8" ht="21.75" hidden="1" thickBot="1" x14ac:dyDescent="0.25">
      <c r="A54" s="75">
        <v>35</v>
      </c>
      <c r="B54" s="4"/>
      <c r="C54" s="6"/>
      <c r="D54" s="1"/>
      <c r="E54" s="75">
        <v>35</v>
      </c>
      <c r="F54" s="4"/>
      <c r="G54" s="18"/>
      <c r="H54" s="6"/>
    </row>
    <row r="55" spans="1:8" ht="21.75" hidden="1" thickBot="1" x14ac:dyDescent="0.25">
      <c r="A55" s="75">
        <v>36</v>
      </c>
      <c r="B55" s="4"/>
      <c r="C55" s="6"/>
      <c r="D55" s="1"/>
      <c r="E55" s="75">
        <v>36</v>
      </c>
      <c r="F55" s="4"/>
      <c r="G55" s="18"/>
      <c r="H55" s="6"/>
    </row>
    <row r="56" spans="1:8" ht="21.75" hidden="1" thickBot="1" x14ac:dyDescent="0.25">
      <c r="A56" s="75">
        <v>37</v>
      </c>
      <c r="B56" s="4"/>
      <c r="C56" s="6"/>
      <c r="D56" s="1"/>
      <c r="E56" s="75">
        <v>37</v>
      </c>
      <c r="F56" s="4"/>
      <c r="G56" s="18"/>
      <c r="H56" s="6"/>
    </row>
    <row r="57" spans="1:8" ht="21.75" hidden="1" thickBot="1" x14ac:dyDescent="0.25">
      <c r="A57" s="75">
        <v>38</v>
      </c>
      <c r="B57" s="4"/>
      <c r="C57" s="6"/>
      <c r="D57" s="1"/>
      <c r="E57" s="75">
        <v>38</v>
      </c>
      <c r="F57" s="4"/>
      <c r="G57" s="18"/>
      <c r="H57" s="6"/>
    </row>
    <row r="58" spans="1:8" ht="21.75" hidden="1" thickBot="1" x14ac:dyDescent="0.25">
      <c r="A58" s="75">
        <v>39</v>
      </c>
      <c r="B58" s="4"/>
      <c r="C58" s="6"/>
      <c r="D58" s="1"/>
      <c r="E58" s="75">
        <v>39</v>
      </c>
      <c r="F58" s="4"/>
      <c r="G58" s="18"/>
      <c r="H58" s="6"/>
    </row>
    <row r="59" spans="1:8" ht="21.75" hidden="1" thickBot="1" x14ac:dyDescent="0.25">
      <c r="A59" s="75">
        <v>40</v>
      </c>
      <c r="B59" s="4"/>
      <c r="C59" s="6"/>
      <c r="D59" s="1"/>
      <c r="E59" s="75">
        <v>40</v>
      </c>
      <c r="F59" s="4"/>
      <c r="G59" s="18"/>
      <c r="H59" s="6"/>
    </row>
    <row r="60" spans="1:8" ht="21.75" hidden="1" thickBot="1" x14ac:dyDescent="0.25">
      <c r="A60" s="75">
        <v>41</v>
      </c>
      <c r="B60" s="4"/>
      <c r="C60" s="6"/>
      <c r="D60" s="1"/>
      <c r="E60" s="75">
        <v>41</v>
      </c>
      <c r="F60" s="4"/>
      <c r="G60" s="18"/>
      <c r="H60" s="6"/>
    </row>
    <row r="61" spans="1:8" ht="21.75" hidden="1" thickBot="1" x14ac:dyDescent="0.25">
      <c r="A61" s="75">
        <v>42</v>
      </c>
      <c r="B61" s="4"/>
      <c r="C61" s="6"/>
      <c r="D61" s="1"/>
      <c r="E61" s="75">
        <v>42</v>
      </c>
      <c r="F61" s="4"/>
      <c r="G61" s="18"/>
      <c r="H61" s="6"/>
    </row>
    <row r="62" spans="1:8" ht="21.75" hidden="1" thickBot="1" x14ac:dyDescent="0.25">
      <c r="A62" s="75">
        <v>43</v>
      </c>
      <c r="B62" s="4"/>
      <c r="C62" s="6"/>
      <c r="D62" s="1"/>
      <c r="E62" s="75">
        <v>43</v>
      </c>
      <c r="F62" s="4"/>
      <c r="G62" s="18"/>
      <c r="H62" s="6"/>
    </row>
    <row r="63" spans="1:8" ht="21.75" hidden="1" thickBot="1" x14ac:dyDescent="0.25">
      <c r="A63" s="75">
        <v>44</v>
      </c>
      <c r="B63" s="4"/>
      <c r="C63" s="6"/>
      <c r="D63" s="1"/>
      <c r="E63" s="75">
        <v>44</v>
      </c>
      <c r="F63" s="4"/>
      <c r="G63" s="18"/>
      <c r="H63" s="6"/>
    </row>
    <row r="64" spans="1:8" ht="21.75" hidden="1" thickBot="1" x14ac:dyDescent="0.25">
      <c r="A64" s="75">
        <v>45</v>
      </c>
      <c r="B64" s="4"/>
      <c r="C64" s="6"/>
      <c r="D64" s="1"/>
      <c r="E64" s="75">
        <v>45</v>
      </c>
      <c r="F64" s="4"/>
      <c r="G64" s="18"/>
      <c r="H64" s="6"/>
    </row>
    <row r="65" spans="1:8" ht="21.75" hidden="1" thickBot="1" x14ac:dyDescent="0.25">
      <c r="A65" s="75">
        <v>46</v>
      </c>
      <c r="B65" s="4"/>
      <c r="C65" s="6"/>
      <c r="D65" s="1"/>
      <c r="E65" s="75">
        <v>46</v>
      </c>
      <c r="F65" s="4"/>
      <c r="G65" s="18"/>
      <c r="H65" s="6"/>
    </row>
    <row r="66" spans="1:8" ht="21.75" hidden="1" thickBot="1" x14ac:dyDescent="0.25">
      <c r="A66" s="75">
        <v>47</v>
      </c>
      <c r="B66" s="4"/>
      <c r="C66" s="6"/>
      <c r="D66" s="1"/>
      <c r="E66" s="75">
        <v>47</v>
      </c>
      <c r="F66" s="4"/>
      <c r="G66" s="18"/>
      <c r="H66" s="6"/>
    </row>
    <row r="67" spans="1:8" ht="21.75" hidden="1" thickBot="1" x14ac:dyDescent="0.25">
      <c r="A67" s="75">
        <v>48</v>
      </c>
      <c r="B67" s="4"/>
      <c r="C67" s="6"/>
      <c r="D67" s="1"/>
      <c r="E67" s="75">
        <v>48</v>
      </c>
      <c r="F67" s="4"/>
      <c r="G67" s="18"/>
      <c r="H67" s="6"/>
    </row>
    <row r="68" spans="1:8" ht="21.75" hidden="1" thickBot="1" x14ac:dyDescent="0.25">
      <c r="A68" s="75">
        <v>49</v>
      </c>
      <c r="B68" s="4"/>
      <c r="C68" s="6"/>
      <c r="D68" s="1"/>
      <c r="E68" s="75">
        <v>49</v>
      </c>
      <c r="F68" s="4"/>
      <c r="G68" s="18"/>
      <c r="H68" s="6"/>
    </row>
    <row r="69" spans="1:8" ht="21.75" hidden="1" thickBot="1" x14ac:dyDescent="0.25">
      <c r="A69" s="75">
        <v>50</v>
      </c>
      <c r="B69" s="4"/>
      <c r="C69" s="6"/>
      <c r="D69" s="1"/>
      <c r="E69" s="75">
        <v>50</v>
      </c>
      <c r="F69" s="4"/>
      <c r="G69" s="18"/>
      <c r="H69" s="6"/>
    </row>
    <row r="70" spans="1:8" ht="21.75" hidden="1" thickBot="1" x14ac:dyDescent="0.25">
      <c r="A70" s="75">
        <v>51</v>
      </c>
      <c r="B70" s="4"/>
      <c r="C70" s="6"/>
      <c r="D70" s="1"/>
      <c r="E70" s="75">
        <v>51</v>
      </c>
      <c r="F70" s="4"/>
      <c r="G70" s="18"/>
      <c r="H70" s="6"/>
    </row>
    <row r="71" spans="1:8" ht="21.75" hidden="1" thickBot="1" x14ac:dyDescent="0.25">
      <c r="A71" s="75">
        <v>52</v>
      </c>
      <c r="B71" s="4"/>
      <c r="C71" s="6"/>
      <c r="D71" s="1"/>
      <c r="E71" s="75">
        <v>52</v>
      </c>
      <c r="F71" s="4"/>
      <c r="G71" s="18"/>
      <c r="H71" s="6"/>
    </row>
    <row r="72" spans="1:8" ht="21.75" hidden="1" thickBot="1" x14ac:dyDescent="0.25">
      <c r="A72" s="75">
        <v>53</v>
      </c>
      <c r="B72" s="4"/>
      <c r="C72" s="6"/>
      <c r="D72" s="1"/>
      <c r="E72" s="75">
        <v>53</v>
      </c>
      <c r="F72" s="4"/>
      <c r="G72" s="18"/>
      <c r="H72" s="6"/>
    </row>
    <row r="73" spans="1:8" ht="21.75" hidden="1" thickBot="1" x14ac:dyDescent="0.25">
      <c r="A73" s="75">
        <v>54</v>
      </c>
      <c r="B73" s="4"/>
      <c r="C73" s="6"/>
      <c r="D73" s="1"/>
      <c r="E73" s="75">
        <v>54</v>
      </c>
      <c r="F73" s="4"/>
      <c r="G73" s="18"/>
      <c r="H73" s="6"/>
    </row>
    <row r="74" spans="1:8" ht="21.75" hidden="1" thickBot="1" x14ac:dyDescent="0.25">
      <c r="A74" s="75">
        <v>55</v>
      </c>
      <c r="B74" s="4"/>
      <c r="C74" s="6"/>
      <c r="D74" s="1"/>
      <c r="E74" s="75">
        <v>55</v>
      </c>
      <c r="F74" s="4"/>
      <c r="G74" s="18"/>
      <c r="H74" s="6"/>
    </row>
    <row r="75" spans="1:8" ht="21.75" hidden="1" thickBot="1" x14ac:dyDescent="0.25">
      <c r="A75" s="75">
        <v>56</v>
      </c>
      <c r="B75" s="4"/>
      <c r="C75" s="6"/>
      <c r="D75" s="1"/>
      <c r="E75" s="75">
        <v>56</v>
      </c>
      <c r="F75" s="4"/>
      <c r="G75" s="18"/>
      <c r="H75" s="6"/>
    </row>
    <row r="76" spans="1:8" ht="21.75" hidden="1" thickBot="1" x14ac:dyDescent="0.25">
      <c r="A76" s="75">
        <v>57</v>
      </c>
      <c r="B76" s="4"/>
      <c r="C76" s="6"/>
      <c r="D76" s="1"/>
      <c r="E76" s="75">
        <v>57</v>
      </c>
      <c r="F76" s="4"/>
      <c r="G76" s="18"/>
      <c r="H76" s="6"/>
    </row>
    <row r="77" spans="1:8" ht="21.75" hidden="1" thickBot="1" x14ac:dyDescent="0.25">
      <c r="A77" s="75">
        <v>58</v>
      </c>
      <c r="B77" s="4"/>
      <c r="C77" s="6"/>
      <c r="D77" s="1"/>
      <c r="E77" s="75">
        <v>58</v>
      </c>
      <c r="F77" s="4"/>
      <c r="G77" s="18"/>
      <c r="H77" s="6"/>
    </row>
    <row r="78" spans="1:8" ht="21.75" hidden="1" thickBot="1" x14ac:dyDescent="0.25">
      <c r="A78" s="75">
        <v>59</v>
      </c>
      <c r="B78" s="4"/>
      <c r="C78" s="6"/>
      <c r="D78" s="1"/>
      <c r="E78" s="75">
        <v>59</v>
      </c>
      <c r="F78" s="4"/>
      <c r="G78" s="18"/>
      <c r="H78" s="6"/>
    </row>
    <row r="79" spans="1:8" ht="21.75" hidden="1" thickBot="1" x14ac:dyDescent="0.25">
      <c r="A79" s="75">
        <v>60</v>
      </c>
      <c r="B79" s="4"/>
      <c r="C79" s="6"/>
      <c r="D79" s="1"/>
      <c r="E79" s="75">
        <v>60</v>
      </c>
      <c r="F79" s="4"/>
      <c r="G79" s="18"/>
      <c r="H79" s="6"/>
    </row>
    <row r="80" spans="1:8" ht="21.75" hidden="1" thickBot="1" x14ac:dyDescent="0.25">
      <c r="A80" s="75">
        <v>29</v>
      </c>
      <c r="B80" s="4"/>
      <c r="C80" s="75"/>
      <c r="D80" s="1"/>
      <c r="E80" s="75">
        <v>29</v>
      </c>
      <c r="F80" s="4"/>
      <c r="G80" s="18"/>
      <c r="H80" s="6"/>
    </row>
    <row r="81" spans="1:8" ht="21.75" hidden="1" thickBot="1" x14ac:dyDescent="0.25">
      <c r="A81" s="75">
        <v>30</v>
      </c>
      <c r="B81" s="4"/>
      <c r="C81" s="75"/>
      <c r="D81" s="1"/>
      <c r="E81" s="75">
        <v>30</v>
      </c>
      <c r="F81" s="4"/>
      <c r="G81" s="18"/>
      <c r="H81" s="6"/>
    </row>
    <row r="82" spans="1:8" ht="21" x14ac:dyDescent="0.2">
      <c r="A82" s="1"/>
      <c r="B82" s="7">
        <f>SUM(B20:B81)</f>
        <v>800000</v>
      </c>
      <c r="C82" s="1"/>
      <c r="D82" s="1"/>
      <c r="E82" s="1"/>
      <c r="F82" s="7">
        <f>SUM(F20:F59)</f>
        <v>800000</v>
      </c>
      <c r="G82" s="1"/>
      <c r="H82" s="1"/>
    </row>
    <row r="84" spans="1:8" ht="21" x14ac:dyDescent="0.2">
      <c r="A84" s="1"/>
      <c r="B84" s="1"/>
      <c r="C84" s="13" t="s">
        <v>15</v>
      </c>
      <c r="D84" s="12">
        <f>SUM(B82-F82)</f>
        <v>0</v>
      </c>
      <c r="E84" s="1"/>
      <c r="F84" s="1"/>
      <c r="G84" s="1"/>
      <c r="H84" s="1"/>
    </row>
  </sheetData>
  <mergeCells count="11">
    <mergeCell ref="A9:B9"/>
    <mergeCell ref="A10:B12"/>
    <mergeCell ref="A13:B13"/>
    <mergeCell ref="A14:B14"/>
    <mergeCell ref="A15:C15"/>
    <mergeCell ref="A7:B7"/>
    <mergeCell ref="A1:C1"/>
    <mergeCell ref="A3:B3"/>
    <mergeCell ref="A4:B4"/>
    <mergeCell ref="A5:B5"/>
    <mergeCell ref="A6:B6"/>
  </mergeCells>
  <pageMargins left="0.7" right="0.7" top="0.75" bottom="0.75" header="0.3" footer="0.3"/>
  <pageSetup paperSize="9" scale="64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2"/>
  <sheetViews>
    <sheetView rightToLeft="1" workbookViewId="0">
      <selection activeCell="G18" sqref="G18"/>
    </sheetView>
  </sheetViews>
  <sheetFormatPr defaultRowHeight="14.25" x14ac:dyDescent="0.2"/>
  <cols>
    <col min="2" max="2" width="21.375" bestFit="1" customWidth="1"/>
    <col min="3" max="3" width="19.875" customWidth="1"/>
    <col min="4" max="4" width="18" customWidth="1"/>
    <col min="6" max="6" width="19.75" bestFit="1" customWidth="1"/>
    <col min="7" max="7" width="16.375" bestFit="1" customWidth="1"/>
    <col min="8" max="8" width="22.375" bestFit="1" customWidth="1"/>
  </cols>
  <sheetData>
    <row r="1" spans="1:8" ht="29.25" thickBot="1" x14ac:dyDescent="0.25">
      <c r="A1" s="183" t="s">
        <v>21</v>
      </c>
      <c r="B1" s="184"/>
      <c r="C1" s="184"/>
      <c r="D1" s="11"/>
      <c r="E1" s="11"/>
      <c r="F1" s="11"/>
      <c r="G1" s="15"/>
      <c r="H1" s="19"/>
    </row>
    <row r="2" spans="1:8" ht="15" thickBot="1" x14ac:dyDescent="0.25">
      <c r="A2" s="1"/>
      <c r="B2" s="1"/>
      <c r="C2" s="1"/>
      <c r="D2" s="1"/>
      <c r="E2" s="1"/>
      <c r="F2" s="1"/>
      <c r="G2" s="1"/>
      <c r="H2" s="1"/>
    </row>
    <row r="3" spans="1:8" ht="21.75" thickBot="1" x14ac:dyDescent="0.25">
      <c r="A3" s="172" t="s">
        <v>0</v>
      </c>
      <c r="B3" s="172"/>
      <c r="C3" s="57">
        <v>3</v>
      </c>
      <c r="D3" s="1"/>
      <c r="E3" s="1"/>
      <c r="F3" s="1"/>
      <c r="G3" s="1"/>
      <c r="H3" s="1"/>
    </row>
    <row r="4" spans="1:8" ht="21.75" thickBot="1" x14ac:dyDescent="0.25">
      <c r="A4" s="172" t="s">
        <v>1</v>
      </c>
      <c r="B4" s="172"/>
      <c r="C4" s="57">
        <v>7</v>
      </c>
      <c r="D4" s="1"/>
      <c r="E4" s="1"/>
      <c r="F4" s="1"/>
      <c r="G4" s="1"/>
      <c r="H4" s="1"/>
    </row>
    <row r="5" spans="1:8" ht="21.75" thickBot="1" x14ac:dyDescent="0.25">
      <c r="A5" s="172" t="s">
        <v>2</v>
      </c>
      <c r="B5" s="172"/>
      <c r="C5" s="4">
        <v>153</v>
      </c>
      <c r="D5" s="1"/>
      <c r="E5" s="1"/>
      <c r="F5" s="1"/>
      <c r="G5" s="1"/>
      <c r="H5" s="1"/>
    </row>
    <row r="6" spans="1:8" ht="21.75" thickBot="1" x14ac:dyDescent="0.25">
      <c r="A6" s="172" t="s">
        <v>3</v>
      </c>
      <c r="B6" s="172"/>
      <c r="C6" s="4">
        <v>0</v>
      </c>
      <c r="D6" s="1"/>
      <c r="E6" s="1"/>
      <c r="F6" s="1"/>
      <c r="G6" s="1"/>
      <c r="H6" s="1"/>
    </row>
    <row r="7" spans="1:8" ht="21.75" thickBot="1" x14ac:dyDescent="0.25">
      <c r="A7" s="182" t="s">
        <v>4</v>
      </c>
      <c r="B7" s="182"/>
      <c r="C7" s="5">
        <v>950000</v>
      </c>
      <c r="D7" s="1"/>
      <c r="E7" s="1"/>
      <c r="F7" s="1"/>
      <c r="G7" s="1"/>
      <c r="H7" s="1"/>
    </row>
    <row r="8" spans="1:8" ht="15" thickBot="1" x14ac:dyDescent="0.25">
      <c r="A8" s="1"/>
      <c r="B8" s="1"/>
      <c r="C8" s="1"/>
      <c r="D8" s="1"/>
      <c r="E8" s="1"/>
      <c r="F8" s="1"/>
      <c r="G8" s="1"/>
      <c r="H8" s="1"/>
    </row>
    <row r="9" spans="1:8" ht="21.75" thickBot="1" x14ac:dyDescent="0.25">
      <c r="A9" s="172" t="s">
        <v>5</v>
      </c>
      <c r="B9" s="172"/>
      <c r="C9" s="4">
        <v>950000</v>
      </c>
      <c r="D9" s="6">
        <v>44671</v>
      </c>
      <c r="E9" s="1"/>
      <c r="F9" s="1">
        <v>459000</v>
      </c>
      <c r="G9" s="1"/>
      <c r="H9" s="1"/>
    </row>
    <row r="10" spans="1:8" ht="21.75" thickBot="1" x14ac:dyDescent="0.25">
      <c r="A10" s="173" t="s">
        <v>6</v>
      </c>
      <c r="B10" s="174"/>
      <c r="C10" s="4">
        <v>0</v>
      </c>
      <c r="D10" s="6"/>
      <c r="E10" s="1"/>
      <c r="F10" s="1"/>
      <c r="G10" s="1"/>
      <c r="H10" s="1"/>
    </row>
    <row r="11" spans="1:8" ht="21.75" thickBot="1" x14ac:dyDescent="0.25">
      <c r="A11" s="175"/>
      <c r="B11" s="176"/>
      <c r="C11" s="4">
        <v>0</v>
      </c>
      <c r="D11" s="6"/>
      <c r="E11" s="1"/>
      <c r="F11" s="1"/>
      <c r="G11" s="1"/>
      <c r="H11" s="1"/>
    </row>
    <row r="12" spans="1:8" ht="21.75" thickBot="1" x14ac:dyDescent="0.25">
      <c r="A12" s="177"/>
      <c r="B12" s="178"/>
      <c r="C12" s="4"/>
      <c r="D12" s="6"/>
      <c r="E12" s="1"/>
      <c r="F12" s="1"/>
      <c r="G12" s="1"/>
      <c r="H12" s="1"/>
    </row>
    <row r="13" spans="1:8" ht="21.75" thickBot="1" x14ac:dyDescent="0.25">
      <c r="A13" s="172" t="s">
        <v>7</v>
      </c>
      <c r="B13" s="172"/>
      <c r="C13" s="4"/>
      <c r="D13" s="8"/>
      <c r="E13" s="1"/>
      <c r="F13" s="1"/>
      <c r="G13" s="1"/>
      <c r="H13" s="1"/>
    </row>
    <row r="14" spans="1:8" ht="21.75" thickBot="1" x14ac:dyDescent="0.25">
      <c r="A14" s="172" t="s">
        <v>8</v>
      </c>
      <c r="B14" s="172"/>
      <c r="C14" s="4"/>
      <c r="D14" s="9"/>
      <c r="E14" s="1"/>
      <c r="F14" s="1"/>
      <c r="G14" s="1"/>
      <c r="H14" s="1"/>
    </row>
    <row r="15" spans="1:8" ht="21.75" thickBot="1" x14ac:dyDescent="0.25">
      <c r="A15" s="179" t="s">
        <v>9</v>
      </c>
      <c r="B15" s="180"/>
      <c r="C15" s="181"/>
      <c r="D15" s="5"/>
      <c r="E15" s="1"/>
      <c r="F15" s="10">
        <v>7500</v>
      </c>
      <c r="G15" s="16"/>
      <c r="H15" s="1"/>
    </row>
    <row r="18" spans="1:8" ht="15" thickBot="1" x14ac:dyDescent="0.25">
      <c r="A18" s="1"/>
      <c r="B18" s="1"/>
      <c r="C18" s="1"/>
      <c r="D18" s="1"/>
      <c r="E18" s="1"/>
      <c r="F18" s="1"/>
      <c r="G18" s="1"/>
      <c r="H18" s="1"/>
    </row>
    <row r="19" spans="1:8" ht="21.75" thickBot="1" x14ac:dyDescent="0.25">
      <c r="A19" s="3" t="s">
        <v>10</v>
      </c>
      <c r="B19" s="3" t="s">
        <v>11</v>
      </c>
      <c r="C19" s="3" t="s">
        <v>12</v>
      </c>
      <c r="D19" s="1"/>
      <c r="E19" s="3" t="s">
        <v>10</v>
      </c>
      <c r="F19" s="3" t="s">
        <v>13</v>
      </c>
      <c r="G19" s="17" t="s">
        <v>14</v>
      </c>
      <c r="H19" s="14" t="s">
        <v>12</v>
      </c>
    </row>
    <row r="20" spans="1:8" ht="21.75" thickBot="1" x14ac:dyDescent="0.25">
      <c r="A20" s="57">
        <v>1</v>
      </c>
      <c r="B20" s="4"/>
      <c r="C20" s="6"/>
      <c r="D20" s="1"/>
      <c r="E20" s="57">
        <v>1</v>
      </c>
      <c r="F20" s="4"/>
      <c r="G20" s="18"/>
      <c r="H20" s="6"/>
    </row>
    <row r="21" spans="1:8" ht="21.75" hidden="1" thickBot="1" x14ac:dyDescent="0.25">
      <c r="A21" s="57">
        <v>2</v>
      </c>
      <c r="B21" s="4"/>
      <c r="C21" s="6"/>
      <c r="D21" s="1"/>
      <c r="E21" s="57">
        <v>2</v>
      </c>
      <c r="F21" s="4"/>
      <c r="G21" s="18"/>
      <c r="H21" s="6"/>
    </row>
    <row r="22" spans="1:8" ht="21.75" hidden="1" thickBot="1" x14ac:dyDescent="0.25">
      <c r="A22" s="57">
        <v>3</v>
      </c>
      <c r="B22" s="4"/>
      <c r="C22" s="6"/>
      <c r="D22" s="1"/>
      <c r="E22" s="57">
        <v>3</v>
      </c>
      <c r="F22" s="4"/>
      <c r="G22" s="18"/>
      <c r="H22" s="6"/>
    </row>
    <row r="23" spans="1:8" ht="21.75" hidden="1" thickBot="1" x14ac:dyDescent="0.25">
      <c r="A23" s="57">
        <v>4</v>
      </c>
      <c r="B23" s="4"/>
      <c r="C23" s="6"/>
      <c r="D23" s="1"/>
      <c r="E23" s="57">
        <v>4</v>
      </c>
      <c r="F23" s="4"/>
      <c r="G23" s="18"/>
      <c r="H23" s="6"/>
    </row>
    <row r="24" spans="1:8" ht="21.75" hidden="1" thickBot="1" x14ac:dyDescent="0.25">
      <c r="A24" s="57">
        <v>5</v>
      </c>
      <c r="B24" s="4"/>
      <c r="C24" s="6"/>
      <c r="D24" s="1"/>
      <c r="E24" s="57">
        <v>5</v>
      </c>
      <c r="F24" s="4"/>
      <c r="G24" s="18"/>
      <c r="H24" s="6"/>
    </row>
    <row r="25" spans="1:8" ht="21.75" hidden="1" thickBot="1" x14ac:dyDescent="0.25">
      <c r="A25" s="57">
        <v>6</v>
      </c>
      <c r="B25" s="4"/>
      <c r="C25" s="6"/>
      <c r="D25" s="1"/>
      <c r="E25" s="57">
        <v>6</v>
      </c>
      <c r="F25" s="4"/>
      <c r="G25" s="18"/>
      <c r="H25" s="6"/>
    </row>
    <row r="26" spans="1:8" ht="21.75" hidden="1" thickBot="1" x14ac:dyDescent="0.25">
      <c r="A26" s="57">
        <v>7</v>
      </c>
      <c r="B26" s="4"/>
      <c r="C26" s="6"/>
      <c r="D26" s="1"/>
      <c r="E26" s="57">
        <v>7</v>
      </c>
      <c r="F26" s="4"/>
      <c r="G26" s="18"/>
      <c r="H26" s="6"/>
    </row>
    <row r="27" spans="1:8" ht="21.75" hidden="1" thickBot="1" x14ac:dyDescent="0.25">
      <c r="A27" s="57">
        <v>8</v>
      </c>
      <c r="B27" s="4"/>
      <c r="C27" s="6"/>
      <c r="D27" s="1"/>
      <c r="E27" s="57">
        <v>8</v>
      </c>
      <c r="F27" s="4"/>
      <c r="G27" s="18"/>
      <c r="H27" s="6"/>
    </row>
    <row r="28" spans="1:8" ht="21.75" hidden="1" thickBot="1" x14ac:dyDescent="0.25">
      <c r="A28" s="57">
        <v>9</v>
      </c>
      <c r="B28" s="4"/>
      <c r="C28" s="6"/>
      <c r="D28" s="1"/>
      <c r="E28" s="57">
        <v>9</v>
      </c>
      <c r="F28" s="4"/>
      <c r="G28" s="18"/>
      <c r="H28" s="6"/>
    </row>
    <row r="29" spans="1:8" ht="21.75" hidden="1" thickBot="1" x14ac:dyDescent="0.25">
      <c r="A29" s="57">
        <v>10</v>
      </c>
      <c r="B29" s="4"/>
      <c r="C29" s="6"/>
      <c r="D29" s="1"/>
      <c r="E29" s="57">
        <v>10</v>
      </c>
      <c r="F29" s="4"/>
      <c r="G29" s="18"/>
      <c r="H29" s="6"/>
    </row>
    <row r="30" spans="1:8" ht="21.75" hidden="1" thickBot="1" x14ac:dyDescent="0.25">
      <c r="A30" s="57">
        <v>11</v>
      </c>
      <c r="B30" s="4"/>
      <c r="C30" s="6"/>
      <c r="D30" s="1"/>
      <c r="E30" s="57">
        <v>11</v>
      </c>
      <c r="F30" s="4"/>
      <c r="G30" s="18"/>
      <c r="H30" s="6"/>
    </row>
    <row r="31" spans="1:8" ht="21.75" hidden="1" thickBot="1" x14ac:dyDescent="0.25">
      <c r="A31" s="57">
        <v>12</v>
      </c>
      <c r="B31" s="4"/>
      <c r="C31" s="6"/>
      <c r="D31" s="1"/>
      <c r="E31" s="57">
        <v>12</v>
      </c>
      <c r="F31" s="4"/>
      <c r="G31" s="18"/>
      <c r="H31" s="6"/>
    </row>
    <row r="32" spans="1:8" ht="21.75" hidden="1" thickBot="1" x14ac:dyDescent="0.25">
      <c r="A32" s="57">
        <v>13</v>
      </c>
      <c r="B32" s="4"/>
      <c r="C32" s="6"/>
      <c r="D32" s="1"/>
      <c r="E32" s="57">
        <v>13</v>
      </c>
      <c r="F32" s="4"/>
      <c r="G32" s="18"/>
      <c r="H32" s="6"/>
    </row>
    <row r="33" spans="1:8" ht="21.75" hidden="1" thickBot="1" x14ac:dyDescent="0.25">
      <c r="A33" s="57">
        <v>14</v>
      </c>
      <c r="B33" s="4"/>
      <c r="C33" s="6"/>
      <c r="D33" s="1"/>
      <c r="E33" s="57">
        <v>14</v>
      </c>
      <c r="F33" s="4"/>
      <c r="G33" s="18"/>
      <c r="H33" s="6"/>
    </row>
    <row r="34" spans="1:8" ht="21.75" hidden="1" thickBot="1" x14ac:dyDescent="0.25">
      <c r="A34" s="57">
        <v>15</v>
      </c>
      <c r="B34" s="4"/>
      <c r="C34" s="6"/>
      <c r="D34" s="1"/>
      <c r="E34" s="57">
        <v>15</v>
      </c>
      <c r="F34" s="4"/>
      <c r="G34" s="18"/>
      <c r="H34" s="6"/>
    </row>
    <row r="35" spans="1:8" ht="21.75" hidden="1" thickBot="1" x14ac:dyDescent="0.25">
      <c r="A35" s="57">
        <v>16</v>
      </c>
      <c r="B35" s="4"/>
      <c r="C35" s="6"/>
      <c r="D35" s="1"/>
      <c r="E35" s="57">
        <v>16</v>
      </c>
      <c r="F35" s="4"/>
      <c r="G35" s="18"/>
      <c r="H35" s="6"/>
    </row>
    <row r="36" spans="1:8" ht="21.75" hidden="1" thickBot="1" x14ac:dyDescent="0.25">
      <c r="A36" s="57">
        <v>17</v>
      </c>
      <c r="B36" s="4"/>
      <c r="C36" s="6"/>
      <c r="D36" s="1"/>
      <c r="E36" s="57">
        <v>17</v>
      </c>
      <c r="F36" s="4"/>
      <c r="G36" s="18"/>
      <c r="H36" s="6"/>
    </row>
    <row r="37" spans="1:8" ht="21.75" hidden="1" thickBot="1" x14ac:dyDescent="0.25">
      <c r="A37" s="57">
        <v>18</v>
      </c>
      <c r="B37" s="4"/>
      <c r="C37" s="6"/>
      <c r="D37" s="1"/>
      <c r="E37" s="57">
        <v>18</v>
      </c>
      <c r="F37" s="4"/>
      <c r="G37" s="18"/>
      <c r="H37" s="6"/>
    </row>
    <row r="38" spans="1:8" ht="21.75" hidden="1" thickBot="1" x14ac:dyDescent="0.25">
      <c r="A38" s="57">
        <v>19</v>
      </c>
      <c r="B38" s="4"/>
      <c r="C38" s="57"/>
      <c r="D38" s="1"/>
      <c r="E38" s="57">
        <v>19</v>
      </c>
      <c r="F38" s="4"/>
      <c r="G38" s="18"/>
      <c r="H38" s="6"/>
    </row>
    <row r="39" spans="1:8" ht="21.75" hidden="1" thickBot="1" x14ac:dyDescent="0.25">
      <c r="A39" s="57">
        <v>20</v>
      </c>
      <c r="B39" s="4"/>
      <c r="C39" s="57"/>
      <c r="D39" s="1"/>
      <c r="E39" s="57">
        <v>20</v>
      </c>
      <c r="F39" s="4"/>
      <c r="G39" s="18"/>
      <c r="H39" s="6"/>
    </row>
    <row r="40" spans="1:8" ht="21.75" hidden="1" thickBot="1" x14ac:dyDescent="0.25">
      <c r="A40" s="57">
        <v>21</v>
      </c>
      <c r="B40" s="4"/>
      <c r="C40" s="57"/>
      <c r="D40" s="1"/>
      <c r="E40" s="57">
        <v>21</v>
      </c>
      <c r="F40" s="4"/>
      <c r="G40" s="18"/>
      <c r="H40" s="6"/>
    </row>
    <row r="41" spans="1:8" ht="21.75" hidden="1" thickBot="1" x14ac:dyDescent="0.25">
      <c r="A41" s="57">
        <v>22</v>
      </c>
      <c r="B41" s="4"/>
      <c r="C41" s="57"/>
      <c r="D41" s="1"/>
      <c r="E41" s="57">
        <v>22</v>
      </c>
      <c r="F41" s="4"/>
      <c r="G41" s="18"/>
      <c r="H41" s="6"/>
    </row>
    <row r="42" spans="1:8" ht="21.75" hidden="1" thickBot="1" x14ac:dyDescent="0.25">
      <c r="A42" s="57">
        <v>23</v>
      </c>
      <c r="B42" s="4"/>
      <c r="C42" s="57"/>
      <c r="D42" s="1"/>
      <c r="E42" s="57">
        <v>23</v>
      </c>
      <c r="F42" s="4"/>
      <c r="G42" s="18"/>
      <c r="H42" s="6"/>
    </row>
    <row r="43" spans="1:8" ht="21.75" hidden="1" thickBot="1" x14ac:dyDescent="0.25">
      <c r="A43" s="57">
        <v>24</v>
      </c>
      <c r="B43" s="4"/>
      <c r="C43" s="57"/>
      <c r="D43" s="1"/>
      <c r="E43" s="57">
        <v>24</v>
      </c>
      <c r="F43" s="4"/>
      <c r="G43" s="18"/>
      <c r="H43" s="6"/>
    </row>
    <row r="44" spans="1:8" ht="21.75" hidden="1" thickBot="1" x14ac:dyDescent="0.25">
      <c r="A44" s="57">
        <v>25</v>
      </c>
      <c r="B44" s="4"/>
      <c r="C44" s="57"/>
      <c r="D44" s="1"/>
      <c r="E44" s="57">
        <v>25</v>
      </c>
      <c r="F44" s="4"/>
      <c r="G44" s="18"/>
      <c r="H44" s="6"/>
    </row>
    <row r="45" spans="1:8" ht="21.75" hidden="1" thickBot="1" x14ac:dyDescent="0.25">
      <c r="A45" s="57">
        <v>26</v>
      </c>
      <c r="B45" s="4"/>
      <c r="C45" s="57"/>
      <c r="D45" s="1"/>
      <c r="E45" s="57">
        <v>26</v>
      </c>
      <c r="F45" s="4"/>
      <c r="G45" s="18"/>
      <c r="H45" s="6"/>
    </row>
    <row r="46" spans="1:8" ht="21.75" hidden="1" thickBot="1" x14ac:dyDescent="0.25">
      <c r="A46" s="57">
        <v>27</v>
      </c>
      <c r="B46" s="4"/>
      <c r="C46" s="57"/>
      <c r="D46" s="1"/>
      <c r="E46" s="57">
        <v>27</v>
      </c>
      <c r="F46" s="4"/>
      <c r="G46" s="18"/>
      <c r="H46" s="6"/>
    </row>
    <row r="47" spans="1:8" ht="21.75" hidden="1" thickBot="1" x14ac:dyDescent="0.25">
      <c r="A47" s="57">
        <v>28</v>
      </c>
      <c r="B47" s="4"/>
      <c r="C47" s="57"/>
      <c r="D47" s="1"/>
      <c r="E47" s="57">
        <v>28</v>
      </c>
      <c r="F47" s="4"/>
      <c r="G47" s="18"/>
      <c r="H47" s="6"/>
    </row>
    <row r="48" spans="1:8" ht="21.75" hidden="1" thickBot="1" x14ac:dyDescent="0.25">
      <c r="A48" s="57">
        <v>29</v>
      </c>
      <c r="B48" s="4"/>
      <c r="C48" s="57"/>
      <c r="D48" s="1"/>
      <c r="E48" s="57">
        <v>29</v>
      </c>
      <c r="F48" s="4"/>
      <c r="G48" s="18"/>
      <c r="H48" s="6"/>
    </row>
    <row r="49" spans="1:8" ht="21.75" hidden="1" thickBot="1" x14ac:dyDescent="0.25">
      <c r="A49" s="57">
        <v>30</v>
      </c>
      <c r="B49" s="4"/>
      <c r="C49" s="57"/>
      <c r="D49" s="1"/>
      <c r="E49" s="57">
        <v>30</v>
      </c>
      <c r="F49" s="4"/>
      <c r="G49" s="18"/>
      <c r="H49" s="6"/>
    </row>
    <row r="50" spans="1:8" ht="21" x14ac:dyDescent="0.2">
      <c r="A50" s="1"/>
      <c r="B50" s="7"/>
      <c r="C50" s="1"/>
      <c r="D50" s="1"/>
      <c r="E50" s="1"/>
      <c r="F50" s="7"/>
      <c r="G50" s="1"/>
      <c r="H50" s="1"/>
    </row>
    <row r="52" spans="1:8" ht="21" x14ac:dyDescent="0.2">
      <c r="A52" s="1"/>
      <c r="B52" s="1"/>
      <c r="C52" s="13" t="s">
        <v>15</v>
      </c>
      <c r="D52" s="12">
        <v>0</v>
      </c>
      <c r="E52" s="1"/>
      <c r="F52" s="1"/>
      <c r="G52" s="1"/>
      <c r="H52" s="1"/>
    </row>
  </sheetData>
  <mergeCells count="11">
    <mergeCell ref="A7:B7"/>
    <mergeCell ref="A1:C1"/>
    <mergeCell ref="A3:B3"/>
    <mergeCell ref="A4:B4"/>
    <mergeCell ref="A5:B5"/>
    <mergeCell ref="A6:B6"/>
    <mergeCell ref="A9:B9"/>
    <mergeCell ref="A10:B12"/>
    <mergeCell ref="A13:B13"/>
    <mergeCell ref="A14:B14"/>
    <mergeCell ref="A15:C15"/>
  </mergeCells>
  <pageMargins left="0.7" right="0.7" top="0.75" bottom="0.75" header="0.3" footer="0.3"/>
  <pageSetup paperSize="9" scale="60" fitToHeight="0" orientation="portrait" r:id="rId1"/>
</worksheet>
</file>

<file path=xl/worksheets/sheet8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  <pageSetUpPr fitToPage="1"/>
  </sheetPr>
  <dimension ref="A1:I84"/>
  <sheetViews>
    <sheetView rightToLeft="1" workbookViewId="0">
      <selection activeCell="F89" sqref="F89"/>
    </sheetView>
  </sheetViews>
  <sheetFormatPr defaultRowHeight="14.25" x14ac:dyDescent="0.2"/>
  <cols>
    <col min="2" max="2" width="21.375" bestFit="1" customWidth="1"/>
    <col min="3" max="3" width="19.875" customWidth="1"/>
    <col min="4" max="4" width="18" customWidth="1"/>
    <col min="6" max="6" width="19.75" bestFit="1" customWidth="1"/>
    <col min="7" max="7" width="12.625" customWidth="1"/>
    <col min="8" max="8" width="25.125" customWidth="1"/>
  </cols>
  <sheetData>
    <row r="1" spans="1:8" ht="29.25" thickBot="1" x14ac:dyDescent="0.25">
      <c r="A1" s="183" t="s">
        <v>151</v>
      </c>
      <c r="B1" s="184"/>
      <c r="C1" s="184"/>
      <c r="D1" s="11"/>
      <c r="E1" s="11"/>
      <c r="F1" s="11"/>
      <c r="G1" s="15"/>
      <c r="H1" s="19" t="s">
        <v>148</v>
      </c>
    </row>
    <row r="2" spans="1:8" ht="16.5" thickBot="1" x14ac:dyDescent="0.3">
      <c r="A2" s="1"/>
      <c r="B2" s="1"/>
      <c r="C2" s="1"/>
      <c r="D2" s="1"/>
      <c r="E2" s="1"/>
      <c r="F2" s="1"/>
      <c r="G2" s="1"/>
      <c r="H2" s="71"/>
    </row>
    <row r="3" spans="1:8" ht="21.75" thickBot="1" x14ac:dyDescent="0.3">
      <c r="A3" s="172" t="s">
        <v>0</v>
      </c>
      <c r="B3" s="172"/>
      <c r="C3" s="75">
        <v>4</v>
      </c>
      <c r="D3" s="1"/>
      <c r="E3" s="1"/>
      <c r="F3" s="1"/>
      <c r="G3" s="1"/>
      <c r="H3" s="71"/>
    </row>
    <row r="4" spans="1:8" ht="21.75" thickBot="1" x14ac:dyDescent="0.25">
      <c r="A4" s="172" t="s">
        <v>1</v>
      </c>
      <c r="B4" s="172"/>
      <c r="C4" s="75">
        <v>11</v>
      </c>
      <c r="D4" s="1"/>
      <c r="E4" s="1"/>
      <c r="F4" s="1"/>
      <c r="G4" s="1"/>
      <c r="H4" s="33"/>
    </row>
    <row r="5" spans="1:8" ht="21.75" thickBot="1" x14ac:dyDescent="0.25">
      <c r="A5" s="172" t="s">
        <v>2</v>
      </c>
      <c r="B5" s="172"/>
      <c r="C5" s="4">
        <v>185</v>
      </c>
      <c r="D5" s="1"/>
      <c r="E5" s="1"/>
      <c r="F5" s="1"/>
      <c r="G5" s="1"/>
      <c r="H5" s="1"/>
    </row>
    <row r="6" spans="1:8" ht="21.75" thickBot="1" x14ac:dyDescent="0.25">
      <c r="A6" s="172" t="s">
        <v>3</v>
      </c>
      <c r="B6" s="172"/>
      <c r="C6" s="4"/>
      <c r="D6" s="1"/>
      <c r="E6" s="1"/>
      <c r="F6" s="1"/>
      <c r="G6" s="1"/>
      <c r="H6" s="1"/>
    </row>
    <row r="7" spans="1:8" ht="21.75" thickBot="1" x14ac:dyDescent="0.25">
      <c r="A7" s="182" t="s">
        <v>4</v>
      </c>
      <c r="B7" s="182"/>
      <c r="C7" s="5">
        <v>1300000</v>
      </c>
      <c r="D7" s="1"/>
      <c r="E7" s="1"/>
      <c r="F7" s="1"/>
      <c r="G7" s="1"/>
      <c r="H7" s="1"/>
    </row>
    <row r="8" spans="1:8" ht="15" thickBot="1" x14ac:dyDescent="0.25">
      <c r="A8" s="1"/>
      <c r="B8" s="1"/>
      <c r="C8" s="1"/>
      <c r="D8" s="1"/>
      <c r="E8" s="1"/>
      <c r="F8" s="1"/>
      <c r="G8" s="1"/>
      <c r="H8" s="1"/>
    </row>
    <row r="9" spans="1:8" ht="21.75" thickBot="1" x14ac:dyDescent="0.25">
      <c r="A9" s="172" t="s">
        <v>5</v>
      </c>
      <c r="B9" s="172"/>
      <c r="C9" s="4">
        <v>500000</v>
      </c>
      <c r="D9" s="6">
        <v>44929</v>
      </c>
      <c r="E9" s="1"/>
      <c r="F9" s="1"/>
      <c r="G9" s="1"/>
      <c r="H9" s="1"/>
    </row>
    <row r="10" spans="1:8" ht="21.75" thickBot="1" x14ac:dyDescent="0.25">
      <c r="A10" s="173" t="s">
        <v>6</v>
      </c>
      <c r="B10" s="174"/>
      <c r="C10" s="4"/>
      <c r="D10" s="6"/>
      <c r="E10" s="1"/>
      <c r="F10" s="1"/>
      <c r="G10" s="1"/>
      <c r="H10" s="1"/>
    </row>
    <row r="11" spans="1:8" ht="21.75" thickBot="1" x14ac:dyDescent="0.25">
      <c r="A11" s="175"/>
      <c r="B11" s="176"/>
      <c r="C11" s="4"/>
      <c r="D11" s="6"/>
      <c r="E11" s="1"/>
      <c r="F11" s="1"/>
      <c r="G11" s="1"/>
      <c r="H11" s="1"/>
    </row>
    <row r="12" spans="1:8" ht="21.75" thickBot="1" x14ac:dyDescent="0.25">
      <c r="A12" s="177"/>
      <c r="B12" s="178"/>
      <c r="C12" s="4"/>
      <c r="D12" s="6"/>
      <c r="E12" s="1"/>
      <c r="F12" s="1"/>
      <c r="G12" s="1"/>
      <c r="H12" s="1"/>
    </row>
    <row r="13" spans="1:8" ht="21.75" thickBot="1" x14ac:dyDescent="0.25">
      <c r="A13" s="172" t="s">
        <v>7</v>
      </c>
      <c r="B13" s="172"/>
      <c r="C13" s="4"/>
      <c r="D13" s="8"/>
      <c r="E13" s="1"/>
      <c r="F13" s="1"/>
      <c r="G13" s="1"/>
      <c r="H13" s="1"/>
    </row>
    <row r="14" spans="1:8" ht="21.75" thickBot="1" x14ac:dyDescent="0.25">
      <c r="A14" s="172" t="s">
        <v>8</v>
      </c>
      <c r="B14" s="172"/>
      <c r="C14" s="4"/>
      <c r="D14" s="9"/>
      <c r="E14" s="1"/>
      <c r="F14" s="1"/>
      <c r="G14" s="1"/>
      <c r="H14" s="1"/>
    </row>
    <row r="15" spans="1:8" ht="21.75" thickBot="1" x14ac:dyDescent="0.25">
      <c r="A15" s="179" t="s">
        <v>9</v>
      </c>
      <c r="B15" s="180"/>
      <c r="C15" s="181"/>
      <c r="D15" s="5"/>
      <c r="E15" s="1"/>
      <c r="F15" s="10"/>
      <c r="G15" s="16"/>
      <c r="H15" s="1"/>
    </row>
    <row r="18" spans="1:9" ht="15" thickBot="1" x14ac:dyDescent="0.25">
      <c r="A18" s="1"/>
      <c r="B18" s="1"/>
      <c r="C18" s="1"/>
      <c r="D18" s="1"/>
      <c r="E18" s="1"/>
      <c r="F18" s="1"/>
      <c r="G18" s="1"/>
      <c r="H18" s="1"/>
    </row>
    <row r="19" spans="1:9" ht="21.75" thickBot="1" x14ac:dyDescent="0.25">
      <c r="A19" s="3" t="s">
        <v>10</v>
      </c>
      <c r="B19" s="3" t="s">
        <v>11</v>
      </c>
      <c r="C19" s="3" t="s">
        <v>12</v>
      </c>
      <c r="D19" s="1"/>
      <c r="E19" s="3" t="s">
        <v>10</v>
      </c>
      <c r="F19" s="3" t="s">
        <v>13</v>
      </c>
      <c r="G19" s="17" t="s">
        <v>14</v>
      </c>
      <c r="H19" s="14" t="s">
        <v>12</v>
      </c>
    </row>
    <row r="20" spans="1:9" ht="21.75" thickBot="1" x14ac:dyDescent="0.25">
      <c r="A20" s="75">
        <v>1</v>
      </c>
      <c r="B20" s="4">
        <v>200000</v>
      </c>
      <c r="C20" s="6">
        <v>45017</v>
      </c>
      <c r="D20" s="1"/>
      <c r="E20" s="75">
        <v>1</v>
      </c>
      <c r="F20" s="4">
        <v>200000</v>
      </c>
      <c r="G20" s="18">
        <v>783</v>
      </c>
      <c r="H20" s="6">
        <v>45052</v>
      </c>
      <c r="I20" t="s">
        <v>175</v>
      </c>
    </row>
    <row r="21" spans="1:9" ht="21.75" thickBot="1" x14ac:dyDescent="0.25">
      <c r="A21" s="75">
        <v>2</v>
      </c>
      <c r="B21" s="4">
        <v>200000</v>
      </c>
      <c r="C21" s="6">
        <v>45108</v>
      </c>
      <c r="D21" s="1"/>
      <c r="E21" s="75">
        <v>2</v>
      </c>
      <c r="F21" s="4">
        <v>200000</v>
      </c>
      <c r="G21" s="18">
        <v>808</v>
      </c>
      <c r="H21" s="6">
        <v>45069</v>
      </c>
      <c r="I21" t="s">
        <v>174</v>
      </c>
    </row>
    <row r="22" spans="1:9" ht="21.75" thickBot="1" x14ac:dyDescent="0.25">
      <c r="A22" s="75">
        <v>3</v>
      </c>
      <c r="B22" s="4">
        <v>200000</v>
      </c>
      <c r="C22" s="6">
        <v>45200</v>
      </c>
      <c r="D22" s="1"/>
      <c r="E22" s="75">
        <v>3</v>
      </c>
      <c r="F22" s="4">
        <v>200000</v>
      </c>
      <c r="G22" s="18">
        <v>1238</v>
      </c>
      <c r="H22" s="6">
        <v>45236</v>
      </c>
    </row>
    <row r="23" spans="1:9" ht="21.75" thickBot="1" x14ac:dyDescent="0.25">
      <c r="A23" s="75">
        <v>4</v>
      </c>
      <c r="B23" s="4">
        <v>200000</v>
      </c>
      <c r="C23" s="6">
        <v>45292</v>
      </c>
      <c r="D23" s="1"/>
      <c r="E23" s="75">
        <v>4</v>
      </c>
      <c r="F23" s="4"/>
      <c r="G23" s="18"/>
      <c r="H23" s="6"/>
    </row>
    <row r="24" spans="1:9" ht="21.75" hidden="1" thickBot="1" x14ac:dyDescent="0.25">
      <c r="A24" s="75">
        <v>5</v>
      </c>
      <c r="B24" s="4"/>
      <c r="C24" s="6"/>
      <c r="D24" s="1"/>
      <c r="E24" s="75">
        <v>5</v>
      </c>
      <c r="F24" s="4"/>
      <c r="G24" s="18"/>
      <c r="H24" s="6"/>
    </row>
    <row r="25" spans="1:9" ht="21.75" hidden="1" thickBot="1" x14ac:dyDescent="0.25">
      <c r="A25" s="75">
        <v>6</v>
      </c>
      <c r="B25" s="4"/>
      <c r="C25" s="6"/>
      <c r="D25" s="1"/>
      <c r="E25" s="75">
        <v>6</v>
      </c>
      <c r="F25" s="4"/>
      <c r="G25" s="18"/>
      <c r="H25" s="6"/>
    </row>
    <row r="26" spans="1:9" ht="21.75" hidden="1" thickBot="1" x14ac:dyDescent="0.25">
      <c r="A26" s="75">
        <v>7</v>
      </c>
      <c r="B26" s="4"/>
      <c r="C26" s="6"/>
      <c r="D26" s="1"/>
      <c r="E26" s="75">
        <v>7</v>
      </c>
      <c r="F26" s="4"/>
      <c r="G26" s="18"/>
      <c r="H26" s="6"/>
    </row>
    <row r="27" spans="1:9" ht="21.75" hidden="1" thickBot="1" x14ac:dyDescent="0.25">
      <c r="A27" s="75">
        <v>8</v>
      </c>
      <c r="B27" s="4"/>
      <c r="C27" s="6"/>
      <c r="D27" s="1"/>
      <c r="E27" s="75">
        <v>8</v>
      </c>
      <c r="F27" s="4"/>
      <c r="G27" s="18"/>
      <c r="H27" s="6"/>
    </row>
    <row r="28" spans="1:9" ht="21.75" hidden="1" thickBot="1" x14ac:dyDescent="0.25">
      <c r="A28" s="75">
        <v>9</v>
      </c>
      <c r="B28" s="4"/>
      <c r="C28" s="6"/>
      <c r="D28" s="1"/>
      <c r="E28" s="75">
        <v>9</v>
      </c>
      <c r="F28" s="4"/>
      <c r="G28" s="18"/>
      <c r="H28" s="6"/>
    </row>
    <row r="29" spans="1:9" ht="21.75" hidden="1" thickBot="1" x14ac:dyDescent="0.25">
      <c r="A29" s="75">
        <v>10</v>
      </c>
      <c r="B29" s="4"/>
      <c r="C29" s="6"/>
      <c r="D29" s="1"/>
      <c r="E29" s="75">
        <v>10</v>
      </c>
      <c r="F29" s="4"/>
      <c r="G29" s="18"/>
      <c r="H29" s="6"/>
    </row>
    <row r="30" spans="1:9" ht="21.75" hidden="1" thickBot="1" x14ac:dyDescent="0.25">
      <c r="A30" s="75">
        <v>11</v>
      </c>
      <c r="B30" s="4"/>
      <c r="C30" s="6"/>
      <c r="D30" s="1"/>
      <c r="E30" s="75">
        <v>11</v>
      </c>
      <c r="F30" s="4"/>
      <c r="G30" s="18"/>
      <c r="H30" s="6"/>
    </row>
    <row r="31" spans="1:9" ht="21.75" hidden="1" thickBot="1" x14ac:dyDescent="0.25">
      <c r="A31" s="75">
        <v>12</v>
      </c>
      <c r="B31" s="4"/>
      <c r="C31" s="6"/>
      <c r="D31" s="1"/>
      <c r="E31" s="75">
        <v>12</v>
      </c>
      <c r="F31" s="4"/>
      <c r="G31" s="18"/>
      <c r="H31" s="6"/>
    </row>
    <row r="32" spans="1:9" ht="21.75" hidden="1" thickBot="1" x14ac:dyDescent="0.25">
      <c r="A32" s="75">
        <v>13</v>
      </c>
      <c r="B32" s="4"/>
      <c r="C32" s="6"/>
      <c r="D32" s="1"/>
      <c r="E32" s="75">
        <v>13</v>
      </c>
      <c r="F32" s="4"/>
      <c r="G32" s="18"/>
      <c r="H32" s="6"/>
    </row>
    <row r="33" spans="1:8" ht="21.75" hidden="1" thickBot="1" x14ac:dyDescent="0.25">
      <c r="A33" s="75">
        <v>14</v>
      </c>
      <c r="B33" s="4"/>
      <c r="C33" s="6"/>
      <c r="D33" s="1"/>
      <c r="E33" s="75">
        <v>14</v>
      </c>
      <c r="F33" s="4"/>
      <c r="G33" s="18"/>
      <c r="H33" s="6"/>
    </row>
    <row r="34" spans="1:8" ht="21.75" hidden="1" thickBot="1" x14ac:dyDescent="0.25">
      <c r="A34" s="75">
        <v>15</v>
      </c>
      <c r="B34" s="4"/>
      <c r="C34" s="6"/>
      <c r="D34" s="1"/>
      <c r="E34" s="75">
        <v>15</v>
      </c>
      <c r="F34" s="4"/>
      <c r="G34" s="18"/>
      <c r="H34" s="6"/>
    </row>
    <row r="35" spans="1:8" ht="21.75" hidden="1" thickBot="1" x14ac:dyDescent="0.25">
      <c r="A35" s="75">
        <v>16</v>
      </c>
      <c r="B35" s="4"/>
      <c r="C35" s="6"/>
      <c r="D35" s="1"/>
      <c r="E35" s="75">
        <v>16</v>
      </c>
      <c r="F35" s="4"/>
      <c r="G35" s="18"/>
      <c r="H35" s="6"/>
    </row>
    <row r="36" spans="1:8" ht="21.75" hidden="1" thickBot="1" x14ac:dyDescent="0.25">
      <c r="A36" s="75">
        <v>17</v>
      </c>
      <c r="B36" s="4"/>
      <c r="C36" s="6"/>
      <c r="D36" s="1"/>
      <c r="E36" s="75">
        <v>17</v>
      </c>
      <c r="F36" s="4"/>
      <c r="G36" s="18"/>
      <c r="H36" s="6"/>
    </row>
    <row r="37" spans="1:8" ht="21.75" hidden="1" thickBot="1" x14ac:dyDescent="0.25">
      <c r="A37" s="75">
        <v>18</v>
      </c>
      <c r="B37" s="4"/>
      <c r="C37" s="6"/>
      <c r="D37" s="1"/>
      <c r="E37" s="75">
        <v>18</v>
      </c>
      <c r="F37" s="4"/>
      <c r="G37" s="18"/>
      <c r="H37" s="6"/>
    </row>
    <row r="38" spans="1:8" ht="21.75" hidden="1" thickBot="1" x14ac:dyDescent="0.25">
      <c r="A38" s="75">
        <v>19</v>
      </c>
      <c r="B38" s="4"/>
      <c r="C38" s="6"/>
      <c r="D38" s="1"/>
      <c r="E38" s="75">
        <v>19</v>
      </c>
      <c r="F38" s="4"/>
      <c r="G38" s="18"/>
      <c r="H38" s="6"/>
    </row>
    <row r="39" spans="1:8" ht="21.75" hidden="1" thickBot="1" x14ac:dyDescent="0.25">
      <c r="A39" s="75">
        <v>20</v>
      </c>
      <c r="B39" s="4"/>
      <c r="C39" s="6"/>
      <c r="D39" s="1"/>
      <c r="E39" s="75">
        <v>20</v>
      </c>
      <c r="F39" s="4"/>
      <c r="G39" s="18"/>
      <c r="H39" s="6"/>
    </row>
    <row r="40" spans="1:8" ht="21.75" hidden="1" thickBot="1" x14ac:dyDescent="0.25">
      <c r="A40" s="75">
        <v>21</v>
      </c>
      <c r="B40" s="4"/>
      <c r="C40" s="6"/>
      <c r="D40" s="1"/>
      <c r="E40" s="75">
        <v>21</v>
      </c>
      <c r="F40" s="4"/>
      <c r="G40" s="18"/>
      <c r="H40" s="6"/>
    </row>
    <row r="41" spans="1:8" ht="21.75" hidden="1" thickBot="1" x14ac:dyDescent="0.25">
      <c r="A41" s="75">
        <v>22</v>
      </c>
      <c r="B41" s="4"/>
      <c r="C41" s="6"/>
      <c r="D41" s="1"/>
      <c r="E41" s="75">
        <v>22</v>
      </c>
      <c r="F41" s="4"/>
      <c r="G41" s="18"/>
      <c r="H41" s="6"/>
    </row>
    <row r="42" spans="1:8" ht="21.75" hidden="1" thickBot="1" x14ac:dyDescent="0.25">
      <c r="A42" s="75">
        <v>23</v>
      </c>
      <c r="B42" s="4"/>
      <c r="C42" s="6"/>
      <c r="D42" s="1"/>
      <c r="E42" s="75">
        <v>23</v>
      </c>
      <c r="F42" s="4"/>
      <c r="G42" s="18"/>
      <c r="H42" s="6"/>
    </row>
    <row r="43" spans="1:8" ht="21.75" hidden="1" thickBot="1" x14ac:dyDescent="0.25">
      <c r="A43" s="75">
        <v>24</v>
      </c>
      <c r="B43" s="4"/>
      <c r="C43" s="6"/>
      <c r="D43" s="1"/>
      <c r="E43" s="75">
        <v>24</v>
      </c>
      <c r="F43" s="4"/>
      <c r="G43" s="18"/>
      <c r="H43" s="6"/>
    </row>
    <row r="44" spans="1:8" ht="21.75" hidden="1" thickBot="1" x14ac:dyDescent="0.25">
      <c r="A44" s="75">
        <v>25</v>
      </c>
      <c r="B44" s="4"/>
      <c r="C44" s="6"/>
      <c r="D44" s="1"/>
      <c r="E44" s="75">
        <v>25</v>
      </c>
      <c r="F44" s="4"/>
      <c r="G44" s="18"/>
      <c r="H44" s="6"/>
    </row>
    <row r="45" spans="1:8" ht="21.75" hidden="1" thickBot="1" x14ac:dyDescent="0.25">
      <c r="A45" s="75">
        <v>26</v>
      </c>
      <c r="B45" s="4"/>
      <c r="C45" s="6"/>
      <c r="D45" s="1"/>
      <c r="E45" s="75">
        <v>26</v>
      </c>
      <c r="F45" s="4"/>
      <c r="G45" s="18"/>
      <c r="H45" s="6"/>
    </row>
    <row r="46" spans="1:8" ht="21.75" hidden="1" thickBot="1" x14ac:dyDescent="0.25">
      <c r="A46" s="75">
        <v>27</v>
      </c>
      <c r="B46" s="4"/>
      <c r="C46" s="6"/>
      <c r="D46" s="1"/>
      <c r="E46" s="75">
        <v>27</v>
      </c>
      <c r="F46" s="4"/>
      <c r="G46" s="18"/>
      <c r="H46" s="6"/>
    </row>
    <row r="47" spans="1:8" ht="21.75" hidden="1" thickBot="1" x14ac:dyDescent="0.25">
      <c r="A47" s="75">
        <v>28</v>
      </c>
      <c r="B47" s="4"/>
      <c r="C47" s="6"/>
      <c r="D47" s="1"/>
      <c r="E47" s="75">
        <v>28</v>
      </c>
      <c r="F47" s="4"/>
      <c r="G47" s="18"/>
      <c r="H47" s="6"/>
    </row>
    <row r="48" spans="1:8" ht="21.75" hidden="1" thickBot="1" x14ac:dyDescent="0.25">
      <c r="A48" s="75">
        <v>29</v>
      </c>
      <c r="B48" s="4"/>
      <c r="C48" s="6"/>
      <c r="D48" s="1"/>
      <c r="E48" s="75">
        <v>29</v>
      </c>
      <c r="F48" s="4"/>
      <c r="G48" s="18"/>
      <c r="H48" s="6"/>
    </row>
    <row r="49" spans="1:8" ht="21.75" hidden="1" thickBot="1" x14ac:dyDescent="0.25">
      <c r="A49" s="75">
        <v>30</v>
      </c>
      <c r="B49" s="4"/>
      <c r="C49" s="6"/>
      <c r="D49" s="1"/>
      <c r="E49" s="75">
        <v>30</v>
      </c>
      <c r="F49" s="4"/>
      <c r="G49" s="18"/>
      <c r="H49" s="6"/>
    </row>
    <row r="50" spans="1:8" ht="21.75" hidden="1" thickBot="1" x14ac:dyDescent="0.25">
      <c r="A50" s="75">
        <v>31</v>
      </c>
      <c r="B50" s="4"/>
      <c r="C50" s="6"/>
      <c r="D50" s="1"/>
      <c r="E50" s="75">
        <v>31</v>
      </c>
      <c r="F50" s="4"/>
      <c r="G50" s="18"/>
      <c r="H50" s="6"/>
    </row>
    <row r="51" spans="1:8" ht="21.75" hidden="1" thickBot="1" x14ac:dyDescent="0.25">
      <c r="A51" s="75">
        <v>32</v>
      </c>
      <c r="B51" s="4"/>
      <c r="C51" s="6"/>
      <c r="D51" s="1"/>
      <c r="E51" s="75">
        <v>32</v>
      </c>
      <c r="F51" s="4"/>
      <c r="G51" s="18"/>
      <c r="H51" s="6"/>
    </row>
    <row r="52" spans="1:8" ht="21.75" hidden="1" thickBot="1" x14ac:dyDescent="0.25">
      <c r="A52" s="75">
        <v>33</v>
      </c>
      <c r="B52" s="4"/>
      <c r="C52" s="6"/>
      <c r="D52" s="1"/>
      <c r="E52" s="75">
        <v>33</v>
      </c>
      <c r="F52" s="4"/>
      <c r="G52" s="18"/>
      <c r="H52" s="6"/>
    </row>
    <row r="53" spans="1:8" ht="21.75" hidden="1" thickBot="1" x14ac:dyDescent="0.25">
      <c r="A53" s="75">
        <v>34</v>
      </c>
      <c r="B53" s="4"/>
      <c r="C53" s="6"/>
      <c r="D53" s="1"/>
      <c r="E53" s="75">
        <v>34</v>
      </c>
      <c r="F53" s="4"/>
      <c r="G53" s="18"/>
      <c r="H53" s="6"/>
    </row>
    <row r="54" spans="1:8" ht="21.75" hidden="1" thickBot="1" x14ac:dyDescent="0.25">
      <c r="A54" s="75">
        <v>35</v>
      </c>
      <c r="B54" s="4"/>
      <c r="C54" s="6"/>
      <c r="D54" s="1"/>
      <c r="E54" s="75">
        <v>35</v>
      </c>
      <c r="F54" s="4"/>
      <c r="G54" s="18"/>
      <c r="H54" s="6"/>
    </row>
    <row r="55" spans="1:8" ht="21.75" hidden="1" thickBot="1" x14ac:dyDescent="0.25">
      <c r="A55" s="75">
        <v>36</v>
      </c>
      <c r="B55" s="4"/>
      <c r="C55" s="6"/>
      <c r="D55" s="1"/>
      <c r="E55" s="75">
        <v>36</v>
      </c>
      <c r="F55" s="4"/>
      <c r="G55" s="18"/>
      <c r="H55" s="6"/>
    </row>
    <row r="56" spans="1:8" ht="21.75" hidden="1" thickBot="1" x14ac:dyDescent="0.25">
      <c r="A56" s="75">
        <v>37</v>
      </c>
      <c r="B56" s="4"/>
      <c r="C56" s="6"/>
      <c r="D56" s="1"/>
      <c r="E56" s="75">
        <v>37</v>
      </c>
      <c r="F56" s="4"/>
      <c r="G56" s="18"/>
      <c r="H56" s="6"/>
    </row>
    <row r="57" spans="1:8" ht="21.75" hidden="1" thickBot="1" x14ac:dyDescent="0.25">
      <c r="A57" s="75">
        <v>38</v>
      </c>
      <c r="B57" s="4"/>
      <c r="C57" s="6"/>
      <c r="D57" s="1"/>
      <c r="E57" s="75">
        <v>38</v>
      </c>
      <c r="F57" s="4"/>
      <c r="G57" s="18"/>
      <c r="H57" s="6"/>
    </row>
    <row r="58" spans="1:8" ht="21.75" hidden="1" thickBot="1" x14ac:dyDescent="0.25">
      <c r="A58" s="75">
        <v>39</v>
      </c>
      <c r="B58" s="4"/>
      <c r="C58" s="6"/>
      <c r="D58" s="1"/>
      <c r="E58" s="75">
        <v>39</v>
      </c>
      <c r="F58" s="4"/>
      <c r="G58" s="18"/>
      <c r="H58" s="6"/>
    </row>
    <row r="59" spans="1:8" ht="21.75" hidden="1" thickBot="1" x14ac:dyDescent="0.25">
      <c r="A59" s="75">
        <v>40</v>
      </c>
      <c r="B59" s="4"/>
      <c r="C59" s="6"/>
      <c r="D59" s="1"/>
      <c r="E59" s="75">
        <v>40</v>
      </c>
      <c r="F59" s="4"/>
      <c r="G59" s="18"/>
      <c r="H59" s="6"/>
    </row>
    <row r="60" spans="1:8" ht="21.75" hidden="1" thickBot="1" x14ac:dyDescent="0.25">
      <c r="A60" s="75">
        <v>41</v>
      </c>
      <c r="B60" s="4"/>
      <c r="C60" s="6"/>
      <c r="D60" s="1"/>
      <c r="E60" s="75">
        <v>41</v>
      </c>
      <c r="F60" s="4"/>
      <c r="G60" s="18"/>
      <c r="H60" s="6"/>
    </row>
    <row r="61" spans="1:8" ht="21.75" hidden="1" thickBot="1" x14ac:dyDescent="0.25">
      <c r="A61" s="75">
        <v>42</v>
      </c>
      <c r="B61" s="4"/>
      <c r="C61" s="6"/>
      <c r="D61" s="1"/>
      <c r="E61" s="75">
        <v>42</v>
      </c>
      <c r="F61" s="4"/>
      <c r="G61" s="18"/>
      <c r="H61" s="6"/>
    </row>
    <row r="62" spans="1:8" ht="21.75" hidden="1" thickBot="1" x14ac:dyDescent="0.25">
      <c r="A62" s="75">
        <v>43</v>
      </c>
      <c r="B62" s="4"/>
      <c r="C62" s="6"/>
      <c r="D62" s="1"/>
      <c r="E62" s="75">
        <v>43</v>
      </c>
      <c r="F62" s="4"/>
      <c r="G62" s="18"/>
      <c r="H62" s="6"/>
    </row>
    <row r="63" spans="1:8" ht="21.75" hidden="1" thickBot="1" x14ac:dyDescent="0.25">
      <c r="A63" s="75">
        <v>44</v>
      </c>
      <c r="B63" s="4"/>
      <c r="C63" s="6"/>
      <c r="D63" s="1"/>
      <c r="E63" s="75">
        <v>44</v>
      </c>
      <c r="F63" s="4"/>
      <c r="G63" s="18"/>
      <c r="H63" s="6"/>
    </row>
    <row r="64" spans="1:8" ht="21.75" hidden="1" thickBot="1" x14ac:dyDescent="0.25">
      <c r="A64" s="75">
        <v>45</v>
      </c>
      <c r="B64" s="4"/>
      <c r="C64" s="6"/>
      <c r="D64" s="1"/>
      <c r="E64" s="75">
        <v>45</v>
      </c>
      <c r="F64" s="4"/>
      <c r="G64" s="18"/>
      <c r="H64" s="6"/>
    </row>
    <row r="65" spans="1:8" ht="21.75" hidden="1" thickBot="1" x14ac:dyDescent="0.25">
      <c r="A65" s="75">
        <v>46</v>
      </c>
      <c r="B65" s="4"/>
      <c r="C65" s="6"/>
      <c r="D65" s="1"/>
      <c r="E65" s="75">
        <v>46</v>
      </c>
      <c r="F65" s="4"/>
      <c r="G65" s="18"/>
      <c r="H65" s="6"/>
    </row>
    <row r="66" spans="1:8" ht="21.75" hidden="1" thickBot="1" x14ac:dyDescent="0.25">
      <c r="A66" s="75">
        <v>47</v>
      </c>
      <c r="B66" s="4"/>
      <c r="C66" s="6"/>
      <c r="D66" s="1"/>
      <c r="E66" s="75">
        <v>47</v>
      </c>
      <c r="F66" s="4"/>
      <c r="G66" s="18"/>
      <c r="H66" s="6"/>
    </row>
    <row r="67" spans="1:8" ht="21.75" hidden="1" thickBot="1" x14ac:dyDescent="0.25">
      <c r="A67" s="75">
        <v>48</v>
      </c>
      <c r="B67" s="4"/>
      <c r="C67" s="6"/>
      <c r="D67" s="1"/>
      <c r="E67" s="75">
        <v>48</v>
      </c>
      <c r="F67" s="4"/>
      <c r="G67" s="18"/>
      <c r="H67" s="6"/>
    </row>
    <row r="68" spans="1:8" ht="21.75" hidden="1" thickBot="1" x14ac:dyDescent="0.25">
      <c r="A68" s="75">
        <v>49</v>
      </c>
      <c r="B68" s="4"/>
      <c r="C68" s="6"/>
      <c r="D68" s="1"/>
      <c r="E68" s="75">
        <v>49</v>
      </c>
      <c r="F68" s="4"/>
      <c r="G68" s="18"/>
      <c r="H68" s="6"/>
    </row>
    <row r="69" spans="1:8" ht="21.75" hidden="1" thickBot="1" x14ac:dyDescent="0.25">
      <c r="A69" s="75">
        <v>50</v>
      </c>
      <c r="B69" s="4"/>
      <c r="C69" s="6"/>
      <c r="D69" s="1"/>
      <c r="E69" s="75">
        <v>50</v>
      </c>
      <c r="F69" s="4"/>
      <c r="G69" s="18"/>
      <c r="H69" s="6"/>
    </row>
    <row r="70" spans="1:8" ht="21.75" hidden="1" thickBot="1" x14ac:dyDescent="0.25">
      <c r="A70" s="75">
        <v>51</v>
      </c>
      <c r="B70" s="4"/>
      <c r="C70" s="6"/>
      <c r="D70" s="1"/>
      <c r="E70" s="75">
        <v>51</v>
      </c>
      <c r="F70" s="4"/>
      <c r="G70" s="18"/>
      <c r="H70" s="6"/>
    </row>
    <row r="71" spans="1:8" ht="21.75" hidden="1" thickBot="1" x14ac:dyDescent="0.25">
      <c r="A71" s="75">
        <v>52</v>
      </c>
      <c r="B71" s="4"/>
      <c r="C71" s="6"/>
      <c r="D71" s="1"/>
      <c r="E71" s="75">
        <v>52</v>
      </c>
      <c r="F71" s="4"/>
      <c r="G71" s="18"/>
      <c r="H71" s="6"/>
    </row>
    <row r="72" spans="1:8" ht="21.75" hidden="1" thickBot="1" x14ac:dyDescent="0.25">
      <c r="A72" s="75">
        <v>53</v>
      </c>
      <c r="B72" s="4"/>
      <c r="C72" s="6"/>
      <c r="D72" s="1"/>
      <c r="E72" s="75">
        <v>53</v>
      </c>
      <c r="F72" s="4"/>
      <c r="G72" s="18"/>
      <c r="H72" s="6"/>
    </row>
    <row r="73" spans="1:8" ht="21.75" hidden="1" thickBot="1" x14ac:dyDescent="0.25">
      <c r="A73" s="75">
        <v>54</v>
      </c>
      <c r="B73" s="4"/>
      <c r="C73" s="6"/>
      <c r="D73" s="1"/>
      <c r="E73" s="75">
        <v>54</v>
      </c>
      <c r="F73" s="4"/>
      <c r="G73" s="18"/>
      <c r="H73" s="6"/>
    </row>
    <row r="74" spans="1:8" ht="21.75" hidden="1" thickBot="1" x14ac:dyDescent="0.25">
      <c r="A74" s="75">
        <v>55</v>
      </c>
      <c r="B74" s="4"/>
      <c r="C74" s="6"/>
      <c r="D74" s="1"/>
      <c r="E74" s="75">
        <v>55</v>
      </c>
      <c r="F74" s="4"/>
      <c r="G74" s="18"/>
      <c r="H74" s="6"/>
    </row>
    <row r="75" spans="1:8" ht="21.75" hidden="1" thickBot="1" x14ac:dyDescent="0.25">
      <c r="A75" s="75">
        <v>56</v>
      </c>
      <c r="B75" s="4"/>
      <c r="C75" s="6"/>
      <c r="D75" s="1"/>
      <c r="E75" s="75">
        <v>56</v>
      </c>
      <c r="F75" s="4"/>
      <c r="G75" s="18"/>
      <c r="H75" s="6"/>
    </row>
    <row r="76" spans="1:8" ht="21.75" hidden="1" thickBot="1" x14ac:dyDescent="0.25">
      <c r="A76" s="75">
        <v>57</v>
      </c>
      <c r="B76" s="4"/>
      <c r="C76" s="6"/>
      <c r="D76" s="1"/>
      <c r="E76" s="75">
        <v>57</v>
      </c>
      <c r="F76" s="4"/>
      <c r="G76" s="18"/>
      <c r="H76" s="6"/>
    </row>
    <row r="77" spans="1:8" ht="21.75" hidden="1" thickBot="1" x14ac:dyDescent="0.25">
      <c r="A77" s="75">
        <v>58</v>
      </c>
      <c r="B77" s="4"/>
      <c r="C77" s="6"/>
      <c r="D77" s="1"/>
      <c r="E77" s="75">
        <v>58</v>
      </c>
      <c r="F77" s="4"/>
      <c r="G77" s="18"/>
      <c r="H77" s="6"/>
    </row>
    <row r="78" spans="1:8" ht="21.75" hidden="1" thickBot="1" x14ac:dyDescent="0.25">
      <c r="A78" s="75">
        <v>59</v>
      </c>
      <c r="B78" s="4"/>
      <c r="C78" s="6"/>
      <c r="D78" s="1"/>
      <c r="E78" s="75">
        <v>59</v>
      </c>
      <c r="F78" s="4"/>
      <c r="G78" s="18"/>
      <c r="H78" s="6"/>
    </row>
    <row r="79" spans="1:8" ht="21.75" hidden="1" thickBot="1" x14ac:dyDescent="0.25">
      <c r="A79" s="75">
        <v>60</v>
      </c>
      <c r="B79" s="4"/>
      <c r="C79" s="6"/>
      <c r="D79" s="1"/>
      <c r="E79" s="75">
        <v>60</v>
      </c>
      <c r="F79" s="4"/>
      <c r="G79" s="18"/>
      <c r="H79" s="6"/>
    </row>
    <row r="80" spans="1:8" ht="21.75" hidden="1" thickBot="1" x14ac:dyDescent="0.25">
      <c r="A80" s="75">
        <v>29</v>
      </c>
      <c r="B80" s="4"/>
      <c r="C80" s="75"/>
      <c r="D80" s="1"/>
      <c r="E80" s="75">
        <v>29</v>
      </c>
      <c r="F80" s="4"/>
      <c r="G80" s="18"/>
      <c r="H80" s="6"/>
    </row>
    <row r="81" spans="1:8" ht="21.75" hidden="1" thickBot="1" x14ac:dyDescent="0.25">
      <c r="A81" s="75">
        <v>30</v>
      </c>
      <c r="B81" s="4"/>
      <c r="C81" s="75"/>
      <c r="D81" s="1"/>
      <c r="E81" s="75">
        <v>30</v>
      </c>
      <c r="F81" s="4"/>
      <c r="G81" s="18"/>
      <c r="H81" s="6"/>
    </row>
    <row r="82" spans="1:8" ht="21" x14ac:dyDescent="0.2">
      <c r="A82" s="1"/>
      <c r="B82" s="7">
        <f>SUM(B20:B81)</f>
        <v>800000</v>
      </c>
      <c r="C82" s="1"/>
      <c r="D82" s="1"/>
      <c r="E82" s="1"/>
      <c r="F82" s="7">
        <f>SUM(F20:F59)</f>
        <v>600000</v>
      </c>
      <c r="G82" s="1"/>
      <c r="H82" s="1"/>
    </row>
    <row r="84" spans="1:8" ht="21" x14ac:dyDescent="0.2">
      <c r="A84" s="1"/>
      <c r="B84" s="1"/>
      <c r="C84" s="13" t="s">
        <v>15</v>
      </c>
      <c r="D84" s="12">
        <f>SUM(B82-F82)</f>
        <v>200000</v>
      </c>
      <c r="E84" s="1"/>
      <c r="F84" s="1"/>
      <c r="G84" s="1"/>
      <c r="H84" s="1"/>
    </row>
  </sheetData>
  <mergeCells count="11">
    <mergeCell ref="A9:B9"/>
    <mergeCell ref="A10:B12"/>
    <mergeCell ref="A13:B13"/>
    <mergeCell ref="A14:B14"/>
    <mergeCell ref="A15:C15"/>
    <mergeCell ref="A7:B7"/>
    <mergeCell ref="A1:C1"/>
    <mergeCell ref="A3:B3"/>
    <mergeCell ref="A4:B4"/>
    <mergeCell ref="A5:B5"/>
    <mergeCell ref="A6:B6"/>
  </mergeCells>
  <pageMargins left="0.7" right="0.7" top="0.75" bottom="0.75" header="0.3" footer="0.3"/>
  <pageSetup paperSize="9" scale="64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2"/>
  <sheetViews>
    <sheetView rightToLeft="1" topLeftCell="A20" workbookViewId="0">
      <selection activeCell="G1" sqref="G1"/>
    </sheetView>
  </sheetViews>
  <sheetFormatPr defaultRowHeight="14.25" x14ac:dyDescent="0.2"/>
  <cols>
    <col min="2" max="2" width="21.375" bestFit="1" customWidth="1"/>
    <col min="3" max="3" width="19.875" customWidth="1"/>
    <col min="4" max="4" width="18" customWidth="1"/>
    <col min="6" max="6" width="19.75" bestFit="1" customWidth="1"/>
    <col min="7" max="7" width="16.375" bestFit="1" customWidth="1"/>
    <col min="8" max="8" width="22.375" bestFit="1" customWidth="1"/>
  </cols>
  <sheetData>
    <row r="1" spans="1:8" ht="29.25" thickBot="1" x14ac:dyDescent="0.25">
      <c r="A1" s="183" t="s">
        <v>21</v>
      </c>
      <c r="B1" s="184"/>
      <c r="C1" s="184"/>
      <c r="D1" s="11"/>
      <c r="E1" s="11"/>
      <c r="F1" s="11"/>
      <c r="G1" s="15"/>
      <c r="H1" s="19"/>
    </row>
    <row r="2" spans="1:8" ht="15" thickBot="1" x14ac:dyDescent="0.25">
      <c r="A2" s="1"/>
      <c r="B2" s="1"/>
      <c r="C2" s="1"/>
      <c r="D2" s="1"/>
      <c r="E2" s="1"/>
      <c r="F2" s="1"/>
      <c r="G2" s="1"/>
      <c r="H2" s="1"/>
    </row>
    <row r="3" spans="1:8" ht="21.75" thickBot="1" x14ac:dyDescent="0.25">
      <c r="A3" s="172" t="s">
        <v>0</v>
      </c>
      <c r="B3" s="172"/>
      <c r="C3" s="57">
        <v>5</v>
      </c>
      <c r="D3" s="1"/>
      <c r="E3" s="1"/>
      <c r="F3" s="1"/>
      <c r="G3" s="1"/>
      <c r="H3" s="1"/>
    </row>
    <row r="4" spans="1:8" ht="21.75" thickBot="1" x14ac:dyDescent="0.25">
      <c r="A4" s="172" t="s">
        <v>1</v>
      </c>
      <c r="B4" s="172"/>
      <c r="C4" s="57">
        <v>7</v>
      </c>
      <c r="D4" s="1"/>
      <c r="E4" s="1"/>
      <c r="F4" s="1"/>
      <c r="G4" s="1"/>
      <c r="H4" s="1"/>
    </row>
    <row r="5" spans="1:8" ht="21.75" thickBot="1" x14ac:dyDescent="0.25">
      <c r="A5" s="172" t="s">
        <v>2</v>
      </c>
      <c r="B5" s="172"/>
      <c r="C5" s="4">
        <v>119</v>
      </c>
      <c r="D5" s="1"/>
      <c r="E5" s="1"/>
      <c r="F5" s="1"/>
      <c r="G5" s="1"/>
      <c r="H5" s="1"/>
    </row>
    <row r="6" spans="1:8" ht="21.75" thickBot="1" x14ac:dyDescent="0.25">
      <c r="A6" s="172" t="s">
        <v>3</v>
      </c>
      <c r="B6" s="172"/>
      <c r="C6" s="4">
        <v>0</v>
      </c>
      <c r="D6" s="1"/>
      <c r="E6" s="1"/>
      <c r="F6" s="1"/>
      <c r="G6" s="1"/>
      <c r="H6" s="1"/>
    </row>
    <row r="7" spans="1:8" ht="21.75" thickBot="1" x14ac:dyDescent="0.25">
      <c r="A7" s="182" t="s">
        <v>4</v>
      </c>
      <c r="B7" s="182"/>
      <c r="C7" s="5">
        <v>700000</v>
      </c>
      <c r="D7" s="1"/>
      <c r="E7" s="1"/>
      <c r="F7" s="1"/>
      <c r="G7" s="1"/>
      <c r="H7" s="1"/>
    </row>
    <row r="8" spans="1:8" ht="15" thickBot="1" x14ac:dyDescent="0.25">
      <c r="A8" s="1"/>
      <c r="B8" s="1"/>
      <c r="C8" s="1"/>
      <c r="D8" s="1"/>
      <c r="E8" s="1"/>
      <c r="F8" s="1"/>
      <c r="G8" s="1"/>
      <c r="H8" s="1"/>
    </row>
    <row r="9" spans="1:8" ht="21.75" thickBot="1" x14ac:dyDescent="0.25">
      <c r="A9" s="172" t="s">
        <v>5</v>
      </c>
      <c r="B9" s="172"/>
      <c r="C9" s="4">
        <v>700000</v>
      </c>
      <c r="D9" s="6">
        <v>44671</v>
      </c>
      <c r="E9" s="1"/>
      <c r="F9" s="1">
        <v>357000</v>
      </c>
      <c r="G9" s="1"/>
      <c r="H9" s="1"/>
    </row>
    <row r="10" spans="1:8" ht="21.75" thickBot="1" x14ac:dyDescent="0.25">
      <c r="A10" s="173" t="s">
        <v>6</v>
      </c>
      <c r="B10" s="174"/>
      <c r="C10" s="4">
        <v>0</v>
      </c>
      <c r="D10" s="6"/>
      <c r="E10" s="1"/>
      <c r="F10" s="1"/>
      <c r="G10" s="1"/>
      <c r="H10" s="1"/>
    </row>
    <row r="11" spans="1:8" ht="21.75" thickBot="1" x14ac:dyDescent="0.25">
      <c r="A11" s="175"/>
      <c r="B11" s="176"/>
      <c r="C11" s="4">
        <v>0</v>
      </c>
      <c r="D11" s="6"/>
      <c r="E11" s="1"/>
      <c r="F11" s="1"/>
      <c r="G11" s="1"/>
      <c r="H11" s="1"/>
    </row>
    <row r="12" spans="1:8" ht="21.75" thickBot="1" x14ac:dyDescent="0.25">
      <c r="A12" s="177"/>
      <c r="B12" s="178"/>
      <c r="C12" s="4"/>
      <c r="D12" s="6"/>
      <c r="E12" s="1"/>
      <c r="F12" s="1"/>
      <c r="G12" s="1"/>
      <c r="H12" s="1"/>
    </row>
    <row r="13" spans="1:8" ht="21.75" thickBot="1" x14ac:dyDescent="0.25">
      <c r="A13" s="172" t="s">
        <v>7</v>
      </c>
      <c r="B13" s="172"/>
      <c r="C13" s="4"/>
      <c r="D13" s="8"/>
      <c r="E13" s="1"/>
      <c r="F13" s="1"/>
      <c r="G13" s="1"/>
      <c r="H13" s="1"/>
    </row>
    <row r="14" spans="1:8" ht="21.75" thickBot="1" x14ac:dyDescent="0.25">
      <c r="A14" s="172" t="s">
        <v>8</v>
      </c>
      <c r="B14" s="172"/>
      <c r="C14" s="4"/>
      <c r="D14" s="9"/>
      <c r="E14" s="1"/>
      <c r="F14" s="1"/>
      <c r="G14" s="1"/>
      <c r="H14" s="1"/>
    </row>
    <row r="15" spans="1:8" ht="21.75" thickBot="1" x14ac:dyDescent="0.25">
      <c r="A15" s="179" t="s">
        <v>9</v>
      </c>
      <c r="B15" s="180"/>
      <c r="C15" s="181"/>
      <c r="D15" s="5"/>
      <c r="E15" s="1"/>
      <c r="F15" s="10">
        <v>7500</v>
      </c>
      <c r="G15" s="16"/>
      <c r="H15" s="1"/>
    </row>
    <row r="18" spans="1:8" ht="15" thickBot="1" x14ac:dyDescent="0.25">
      <c r="A18" s="1"/>
      <c r="B18" s="1"/>
      <c r="C18" s="1"/>
      <c r="D18" s="1"/>
      <c r="E18" s="1"/>
      <c r="F18" s="1"/>
      <c r="G18" s="1"/>
      <c r="H18" s="1"/>
    </row>
    <row r="19" spans="1:8" ht="21.75" thickBot="1" x14ac:dyDescent="0.25">
      <c r="A19" s="3" t="s">
        <v>10</v>
      </c>
      <c r="B19" s="3" t="s">
        <v>11</v>
      </c>
      <c r="C19" s="3" t="s">
        <v>12</v>
      </c>
      <c r="D19" s="1"/>
      <c r="E19" s="3" t="s">
        <v>10</v>
      </c>
      <c r="F19" s="3" t="s">
        <v>13</v>
      </c>
      <c r="G19" s="17" t="s">
        <v>14</v>
      </c>
      <c r="H19" s="14" t="s">
        <v>12</v>
      </c>
    </row>
    <row r="20" spans="1:8" ht="21.75" thickBot="1" x14ac:dyDescent="0.25">
      <c r="A20" s="57">
        <v>1</v>
      </c>
      <c r="B20" s="4"/>
      <c r="C20" s="6"/>
      <c r="D20" s="1"/>
      <c r="E20" s="57">
        <v>1</v>
      </c>
      <c r="F20" s="4"/>
      <c r="G20" s="18"/>
      <c r="H20" s="6"/>
    </row>
    <row r="21" spans="1:8" ht="21.75" hidden="1" thickBot="1" x14ac:dyDescent="0.25">
      <c r="A21" s="57">
        <v>2</v>
      </c>
      <c r="B21" s="4"/>
      <c r="C21" s="6"/>
      <c r="D21" s="1"/>
      <c r="E21" s="57">
        <v>2</v>
      </c>
      <c r="F21" s="4"/>
      <c r="G21" s="18"/>
      <c r="H21" s="6"/>
    </row>
    <row r="22" spans="1:8" ht="21.75" hidden="1" thickBot="1" x14ac:dyDescent="0.25">
      <c r="A22" s="57">
        <v>3</v>
      </c>
      <c r="B22" s="4"/>
      <c r="C22" s="6"/>
      <c r="D22" s="1"/>
      <c r="E22" s="57">
        <v>3</v>
      </c>
      <c r="F22" s="4"/>
      <c r="G22" s="18"/>
      <c r="H22" s="6"/>
    </row>
    <row r="23" spans="1:8" ht="21.75" hidden="1" thickBot="1" x14ac:dyDescent="0.25">
      <c r="A23" s="57">
        <v>4</v>
      </c>
      <c r="B23" s="4"/>
      <c r="C23" s="6"/>
      <c r="D23" s="1"/>
      <c r="E23" s="57">
        <v>4</v>
      </c>
      <c r="F23" s="4"/>
      <c r="G23" s="18"/>
      <c r="H23" s="6"/>
    </row>
    <row r="24" spans="1:8" ht="21.75" hidden="1" thickBot="1" x14ac:dyDescent="0.25">
      <c r="A24" s="57">
        <v>5</v>
      </c>
      <c r="B24" s="4"/>
      <c r="C24" s="6"/>
      <c r="D24" s="1"/>
      <c r="E24" s="57">
        <v>5</v>
      </c>
      <c r="F24" s="4"/>
      <c r="G24" s="18"/>
      <c r="H24" s="6"/>
    </row>
    <row r="25" spans="1:8" ht="21.75" hidden="1" thickBot="1" x14ac:dyDescent="0.25">
      <c r="A25" s="57">
        <v>6</v>
      </c>
      <c r="B25" s="4"/>
      <c r="C25" s="6"/>
      <c r="D25" s="1"/>
      <c r="E25" s="57">
        <v>6</v>
      </c>
      <c r="F25" s="4"/>
      <c r="G25" s="18"/>
      <c r="H25" s="6"/>
    </row>
    <row r="26" spans="1:8" ht="21.75" hidden="1" thickBot="1" x14ac:dyDescent="0.25">
      <c r="A26" s="57">
        <v>7</v>
      </c>
      <c r="B26" s="4"/>
      <c r="C26" s="6"/>
      <c r="D26" s="1"/>
      <c r="E26" s="57">
        <v>7</v>
      </c>
      <c r="F26" s="4"/>
      <c r="G26" s="18"/>
      <c r="H26" s="6"/>
    </row>
    <row r="27" spans="1:8" ht="21.75" hidden="1" thickBot="1" x14ac:dyDescent="0.25">
      <c r="A27" s="57">
        <v>8</v>
      </c>
      <c r="B27" s="4"/>
      <c r="C27" s="6"/>
      <c r="D27" s="1"/>
      <c r="E27" s="57">
        <v>8</v>
      </c>
      <c r="F27" s="4"/>
      <c r="G27" s="18"/>
      <c r="H27" s="6"/>
    </row>
    <row r="28" spans="1:8" ht="21.75" hidden="1" thickBot="1" x14ac:dyDescent="0.25">
      <c r="A28" s="57">
        <v>9</v>
      </c>
      <c r="B28" s="4"/>
      <c r="C28" s="6"/>
      <c r="D28" s="1"/>
      <c r="E28" s="57">
        <v>9</v>
      </c>
      <c r="F28" s="4"/>
      <c r="G28" s="18"/>
      <c r="H28" s="6"/>
    </row>
    <row r="29" spans="1:8" ht="21.75" hidden="1" thickBot="1" x14ac:dyDescent="0.25">
      <c r="A29" s="57">
        <v>10</v>
      </c>
      <c r="B29" s="4"/>
      <c r="C29" s="6"/>
      <c r="D29" s="1"/>
      <c r="E29" s="57">
        <v>10</v>
      </c>
      <c r="F29" s="4"/>
      <c r="G29" s="18"/>
      <c r="H29" s="6"/>
    </row>
    <row r="30" spans="1:8" ht="21.75" hidden="1" thickBot="1" x14ac:dyDescent="0.25">
      <c r="A30" s="57">
        <v>11</v>
      </c>
      <c r="B30" s="4"/>
      <c r="C30" s="6"/>
      <c r="D30" s="1"/>
      <c r="E30" s="57">
        <v>11</v>
      </c>
      <c r="F30" s="4"/>
      <c r="G30" s="18"/>
      <c r="H30" s="6"/>
    </row>
    <row r="31" spans="1:8" ht="21.75" hidden="1" thickBot="1" x14ac:dyDescent="0.25">
      <c r="A31" s="57">
        <v>12</v>
      </c>
      <c r="B31" s="4"/>
      <c r="C31" s="6"/>
      <c r="D31" s="1"/>
      <c r="E31" s="57">
        <v>12</v>
      </c>
      <c r="F31" s="4"/>
      <c r="G31" s="18"/>
      <c r="H31" s="6"/>
    </row>
    <row r="32" spans="1:8" ht="21.75" hidden="1" thickBot="1" x14ac:dyDescent="0.25">
      <c r="A32" s="57">
        <v>13</v>
      </c>
      <c r="B32" s="4"/>
      <c r="C32" s="6"/>
      <c r="D32" s="1"/>
      <c r="E32" s="57">
        <v>13</v>
      </c>
      <c r="F32" s="4"/>
      <c r="G32" s="18"/>
      <c r="H32" s="6"/>
    </row>
    <row r="33" spans="1:8" ht="21.75" hidden="1" thickBot="1" x14ac:dyDescent="0.25">
      <c r="A33" s="57">
        <v>14</v>
      </c>
      <c r="B33" s="4"/>
      <c r="C33" s="6"/>
      <c r="D33" s="1"/>
      <c r="E33" s="57">
        <v>14</v>
      </c>
      <c r="F33" s="4"/>
      <c r="G33" s="18"/>
      <c r="H33" s="6"/>
    </row>
    <row r="34" spans="1:8" ht="21.75" hidden="1" thickBot="1" x14ac:dyDescent="0.25">
      <c r="A34" s="57">
        <v>15</v>
      </c>
      <c r="B34" s="4"/>
      <c r="C34" s="6"/>
      <c r="D34" s="1"/>
      <c r="E34" s="57">
        <v>15</v>
      </c>
      <c r="F34" s="4"/>
      <c r="G34" s="18"/>
      <c r="H34" s="6"/>
    </row>
    <row r="35" spans="1:8" ht="21.75" hidden="1" thickBot="1" x14ac:dyDescent="0.25">
      <c r="A35" s="57">
        <v>16</v>
      </c>
      <c r="B35" s="4"/>
      <c r="C35" s="6"/>
      <c r="D35" s="1"/>
      <c r="E35" s="57">
        <v>16</v>
      </c>
      <c r="F35" s="4"/>
      <c r="G35" s="18"/>
      <c r="H35" s="6"/>
    </row>
    <row r="36" spans="1:8" ht="21.75" hidden="1" thickBot="1" x14ac:dyDescent="0.25">
      <c r="A36" s="57">
        <v>17</v>
      </c>
      <c r="B36" s="4"/>
      <c r="C36" s="6"/>
      <c r="D36" s="1"/>
      <c r="E36" s="57">
        <v>17</v>
      </c>
      <c r="F36" s="4"/>
      <c r="G36" s="18"/>
      <c r="H36" s="6"/>
    </row>
    <row r="37" spans="1:8" ht="21.75" hidden="1" thickBot="1" x14ac:dyDescent="0.25">
      <c r="A37" s="57">
        <v>18</v>
      </c>
      <c r="B37" s="4"/>
      <c r="C37" s="6"/>
      <c r="D37" s="1"/>
      <c r="E37" s="57">
        <v>18</v>
      </c>
      <c r="F37" s="4"/>
      <c r="G37" s="18"/>
      <c r="H37" s="6"/>
    </row>
    <row r="38" spans="1:8" ht="21.75" hidden="1" thickBot="1" x14ac:dyDescent="0.25">
      <c r="A38" s="57">
        <v>19</v>
      </c>
      <c r="B38" s="4"/>
      <c r="C38" s="57"/>
      <c r="D38" s="1"/>
      <c r="E38" s="57">
        <v>19</v>
      </c>
      <c r="F38" s="4"/>
      <c r="G38" s="18"/>
      <c r="H38" s="6"/>
    </row>
    <row r="39" spans="1:8" ht="21.75" hidden="1" thickBot="1" x14ac:dyDescent="0.25">
      <c r="A39" s="57">
        <v>20</v>
      </c>
      <c r="B39" s="4"/>
      <c r="C39" s="57"/>
      <c r="D39" s="1"/>
      <c r="E39" s="57">
        <v>20</v>
      </c>
      <c r="F39" s="4"/>
      <c r="G39" s="18"/>
      <c r="H39" s="6"/>
    </row>
    <row r="40" spans="1:8" ht="21.75" hidden="1" thickBot="1" x14ac:dyDescent="0.25">
      <c r="A40" s="57">
        <v>21</v>
      </c>
      <c r="B40" s="4"/>
      <c r="C40" s="57"/>
      <c r="D40" s="1"/>
      <c r="E40" s="57">
        <v>21</v>
      </c>
      <c r="F40" s="4"/>
      <c r="G40" s="18"/>
      <c r="H40" s="6"/>
    </row>
    <row r="41" spans="1:8" ht="21.75" hidden="1" thickBot="1" x14ac:dyDescent="0.25">
      <c r="A41" s="57">
        <v>22</v>
      </c>
      <c r="B41" s="4"/>
      <c r="C41" s="57"/>
      <c r="D41" s="1"/>
      <c r="E41" s="57">
        <v>22</v>
      </c>
      <c r="F41" s="4"/>
      <c r="G41" s="18"/>
      <c r="H41" s="6"/>
    </row>
    <row r="42" spans="1:8" ht="21.75" hidden="1" thickBot="1" x14ac:dyDescent="0.25">
      <c r="A42" s="57">
        <v>23</v>
      </c>
      <c r="B42" s="4"/>
      <c r="C42" s="57"/>
      <c r="D42" s="1"/>
      <c r="E42" s="57">
        <v>23</v>
      </c>
      <c r="F42" s="4"/>
      <c r="G42" s="18"/>
      <c r="H42" s="6"/>
    </row>
    <row r="43" spans="1:8" ht="21.75" hidden="1" thickBot="1" x14ac:dyDescent="0.25">
      <c r="A43" s="57">
        <v>24</v>
      </c>
      <c r="B43" s="4"/>
      <c r="C43" s="57"/>
      <c r="D43" s="1"/>
      <c r="E43" s="57">
        <v>24</v>
      </c>
      <c r="F43" s="4"/>
      <c r="G43" s="18"/>
      <c r="H43" s="6"/>
    </row>
    <row r="44" spans="1:8" ht="21.75" hidden="1" thickBot="1" x14ac:dyDescent="0.25">
      <c r="A44" s="57">
        <v>25</v>
      </c>
      <c r="B44" s="4"/>
      <c r="C44" s="57"/>
      <c r="D44" s="1"/>
      <c r="E44" s="57">
        <v>25</v>
      </c>
      <c r="F44" s="4"/>
      <c r="G44" s="18"/>
      <c r="H44" s="6"/>
    </row>
    <row r="45" spans="1:8" ht="21.75" hidden="1" thickBot="1" x14ac:dyDescent="0.25">
      <c r="A45" s="57">
        <v>26</v>
      </c>
      <c r="B45" s="4"/>
      <c r="C45" s="57"/>
      <c r="D45" s="1"/>
      <c r="E45" s="57">
        <v>26</v>
      </c>
      <c r="F45" s="4"/>
      <c r="G45" s="18"/>
      <c r="H45" s="6"/>
    </row>
    <row r="46" spans="1:8" ht="21.75" hidden="1" thickBot="1" x14ac:dyDescent="0.25">
      <c r="A46" s="57">
        <v>27</v>
      </c>
      <c r="B46" s="4"/>
      <c r="C46" s="57"/>
      <c r="D46" s="1"/>
      <c r="E46" s="57">
        <v>27</v>
      </c>
      <c r="F46" s="4"/>
      <c r="G46" s="18"/>
      <c r="H46" s="6"/>
    </row>
    <row r="47" spans="1:8" ht="21.75" hidden="1" thickBot="1" x14ac:dyDescent="0.25">
      <c r="A47" s="57">
        <v>28</v>
      </c>
      <c r="B47" s="4"/>
      <c r="C47" s="57"/>
      <c r="D47" s="1"/>
      <c r="E47" s="57">
        <v>28</v>
      </c>
      <c r="F47" s="4"/>
      <c r="G47" s="18"/>
      <c r="H47" s="6"/>
    </row>
    <row r="48" spans="1:8" ht="21.75" hidden="1" thickBot="1" x14ac:dyDescent="0.25">
      <c r="A48" s="57">
        <v>29</v>
      </c>
      <c r="B48" s="4"/>
      <c r="C48" s="57"/>
      <c r="D48" s="1"/>
      <c r="E48" s="57">
        <v>29</v>
      </c>
      <c r="F48" s="4"/>
      <c r="G48" s="18"/>
      <c r="H48" s="6"/>
    </row>
    <row r="49" spans="1:8" ht="21.75" hidden="1" thickBot="1" x14ac:dyDescent="0.25">
      <c r="A49" s="57">
        <v>30</v>
      </c>
      <c r="B49" s="4"/>
      <c r="C49" s="57"/>
      <c r="D49" s="1"/>
      <c r="E49" s="57">
        <v>30</v>
      </c>
      <c r="F49" s="4"/>
      <c r="G49" s="18"/>
      <c r="H49" s="6"/>
    </row>
    <row r="50" spans="1:8" ht="21" x14ac:dyDescent="0.2">
      <c r="A50" s="1"/>
      <c r="B50" s="7"/>
      <c r="C50" s="1"/>
      <c r="D50" s="1"/>
      <c r="E50" s="1"/>
      <c r="F50" s="7"/>
      <c r="G50" s="1"/>
      <c r="H50" s="1"/>
    </row>
    <row r="52" spans="1:8" ht="21" x14ac:dyDescent="0.2">
      <c r="A52" s="1"/>
      <c r="B52" s="1"/>
      <c r="C52" s="13" t="s">
        <v>15</v>
      </c>
      <c r="D52" s="12">
        <v>0</v>
      </c>
      <c r="E52" s="1"/>
      <c r="F52" s="1"/>
      <c r="G52" s="1"/>
      <c r="H52" s="1"/>
    </row>
  </sheetData>
  <mergeCells count="11">
    <mergeCell ref="A7:B7"/>
    <mergeCell ref="A1:C1"/>
    <mergeCell ref="A3:B3"/>
    <mergeCell ref="A4:B4"/>
    <mergeCell ref="A5:B5"/>
    <mergeCell ref="A6:B6"/>
    <mergeCell ref="A9:B9"/>
    <mergeCell ref="A10:B12"/>
    <mergeCell ref="A13:B13"/>
    <mergeCell ref="A14:B14"/>
    <mergeCell ref="A15:C15"/>
  </mergeCells>
  <pageMargins left="0.7" right="0.7" top="0.75" bottom="0.75" header="0.3" footer="0.3"/>
  <pageSetup paperSize="9" scale="6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80</vt:i4>
      </vt:variant>
      <vt:variant>
        <vt:lpstr>Named Ranges</vt:lpstr>
      </vt:variant>
      <vt:variant>
        <vt:i4>78</vt:i4>
      </vt:variant>
    </vt:vector>
  </HeadingPairs>
  <TitlesOfParts>
    <vt:vector size="158" baseType="lpstr">
      <vt:lpstr>اسلام كشرى</vt:lpstr>
      <vt:lpstr>وليد روبى محل</vt:lpstr>
      <vt:lpstr>تامر بوردى</vt:lpstr>
      <vt:lpstr>شيماء توبه</vt:lpstr>
      <vt:lpstr>احمد حمدى نهائى</vt:lpstr>
      <vt:lpstr>فريد خلف فريد</vt:lpstr>
      <vt:lpstr>الشيخ احمد تبع حسن سرحان</vt:lpstr>
      <vt:lpstr>فريد خلف فريد (2)</vt:lpstr>
      <vt:lpstr>فريد خلف فريد (3)</vt:lpstr>
      <vt:lpstr>خالد عوض الله</vt:lpstr>
      <vt:lpstr>ايناس احمد محمود</vt:lpstr>
      <vt:lpstr>ميشيل 143</vt:lpstr>
      <vt:lpstr>ميشيل 194</vt:lpstr>
      <vt:lpstr>سلوى رشدى</vt:lpstr>
      <vt:lpstr>محمد عبدالتواب</vt:lpstr>
      <vt:lpstr> جمال محمود انور</vt:lpstr>
      <vt:lpstr>جمال محمود انور</vt:lpstr>
      <vt:lpstr>ايمن علوان ادارى</vt:lpstr>
      <vt:lpstr>احمد الشافعى</vt:lpstr>
      <vt:lpstr>جمعه عبد العليم</vt:lpstr>
      <vt:lpstr>لمياء عبد النبي</vt:lpstr>
      <vt:lpstr>طه محمد طه</vt:lpstr>
      <vt:lpstr>احمد ابراهيم احمد</vt:lpstr>
      <vt:lpstr>احمد توفيق نسيم</vt:lpstr>
      <vt:lpstr>احمد محسن محمد</vt:lpstr>
      <vt:lpstr>محمود عيد عبداللطيف 1</vt:lpstr>
      <vt:lpstr>محمود عيد عبد اللطيف 2</vt:lpstr>
      <vt:lpstr>احمد  شعبان </vt:lpstr>
      <vt:lpstr>محمد مصطفى هندى</vt:lpstr>
      <vt:lpstr>محمد عجمى</vt:lpstr>
      <vt:lpstr>عرفه عبدالتواب</vt:lpstr>
      <vt:lpstr>علي يوسف علي</vt:lpstr>
      <vt:lpstr>احمد فتحى حميده</vt:lpstr>
      <vt:lpstr>احمد علي السيد</vt:lpstr>
      <vt:lpstr>احمد ابو بكر الشوشانى</vt:lpstr>
      <vt:lpstr>احمد مصطفى علي</vt:lpstr>
      <vt:lpstr>علا محمد علي</vt:lpstr>
      <vt:lpstr>نجاح علي احمد</vt:lpstr>
      <vt:lpstr>حسن عبدالله احمد</vt:lpstr>
      <vt:lpstr>عادل عبدالله طرفايه</vt:lpstr>
      <vt:lpstr>محمد قياتى</vt:lpstr>
      <vt:lpstr>ابراهيم يوسف ابراهيم</vt:lpstr>
      <vt:lpstr>امين عرفه و يمنى فوزى</vt:lpstr>
      <vt:lpstr>مريان مرقس مهنى نهائى</vt:lpstr>
      <vt:lpstr>عزه عوض</vt:lpstr>
      <vt:lpstr>محمد علي</vt:lpstr>
      <vt:lpstr>احمد مجدى محمد</vt:lpstr>
      <vt:lpstr>ياسر عمر طلب جاب الله</vt:lpstr>
      <vt:lpstr>هدى  محمود محمد سرحان نهائى</vt:lpstr>
      <vt:lpstr>احمد شاكر رمضان نهائى</vt:lpstr>
      <vt:lpstr>نادر احمد حميده محل نهائى</vt:lpstr>
      <vt:lpstr>ندى سيد هاشم نهائى </vt:lpstr>
      <vt:lpstr>ندى سيد هاشم نهائى</vt:lpstr>
      <vt:lpstr>احمد محمد عيد نهائى</vt:lpstr>
      <vt:lpstr>كيرلس سامى حنا نهائى</vt:lpstr>
      <vt:lpstr>محمود عيد ابراهيم نهائى</vt:lpstr>
      <vt:lpstr>حجاج حامد متولي نهائى</vt:lpstr>
      <vt:lpstr>عيد زغلول نهائى</vt:lpstr>
      <vt:lpstr>حسين احم عبدالعاطى نهائى</vt:lpstr>
      <vt:lpstr>احمد خليفه بهنساوى نهائى</vt:lpstr>
      <vt:lpstr>محمد معن عبدالرازق نهائى</vt:lpstr>
      <vt:lpstr>محمد معن عبدالرازق (2) نهائى</vt:lpstr>
      <vt:lpstr>محمد معن عبدالرازق (2) نهائ (2</vt:lpstr>
      <vt:lpstr>احمد حامد قطب نهائى</vt:lpstr>
      <vt:lpstr>محمد احمد فاروق نهائى</vt:lpstr>
      <vt:lpstr>خيرى محمد محمد نهائى</vt:lpstr>
      <vt:lpstr>محمدعبدالمنجى نهائى </vt:lpstr>
      <vt:lpstr> ابانوب فارس حنا نهائى</vt:lpstr>
      <vt:lpstr>ابوبكر محمد احمد</vt:lpstr>
      <vt:lpstr>علي محمد علي رجب نهائى</vt:lpstr>
      <vt:lpstr>العقود</vt:lpstr>
      <vt:lpstr>المديونيه المستحقه</vt:lpstr>
      <vt:lpstr>محمد محمود عبدالقوى لاغى</vt:lpstr>
      <vt:lpstr>عبدالمنعم مصطفى علي لاغى</vt:lpstr>
      <vt:lpstr>عمرو ايوب مرتجع 1</vt:lpstr>
      <vt:lpstr>محمودايوب مرتجع2</vt:lpstr>
      <vt:lpstr>ايوب على مرتجع 3</vt:lpstr>
      <vt:lpstr>عمرو فرج مصطفى علي مرتجع</vt:lpstr>
      <vt:lpstr>مصطفى عبدالمنعم مصطفى عل مرتجع </vt:lpstr>
      <vt:lpstr>عمر عبدالمنعم مصطفى مرتجع </vt:lpstr>
      <vt:lpstr>' ابانوب فارس حنا نهائى'!Print_Area</vt:lpstr>
      <vt:lpstr>' جمال محمود انور'!Print_Area</vt:lpstr>
      <vt:lpstr>'ابراهيم يوسف ابراهيم'!Print_Area</vt:lpstr>
      <vt:lpstr>'ابوبكر محمد احمد'!Print_Area</vt:lpstr>
      <vt:lpstr>'احمد  شعبان '!Print_Area</vt:lpstr>
      <vt:lpstr>'احمد ابراهيم احمد'!Print_Area</vt:lpstr>
      <vt:lpstr>'احمد ابو بكر الشوشانى'!Print_Area</vt:lpstr>
      <vt:lpstr>'احمد الشافعى'!Print_Area</vt:lpstr>
      <vt:lpstr>'احمد توفيق نسيم'!Print_Area</vt:lpstr>
      <vt:lpstr>'احمد حامد قطب نهائى'!Print_Area</vt:lpstr>
      <vt:lpstr>'احمد حمدى نهائى'!Print_Area</vt:lpstr>
      <vt:lpstr>'احمد خليفه بهنساوى نهائى'!Print_Area</vt:lpstr>
      <vt:lpstr>'احمد شاكر رمضان نهائى'!Print_Area</vt:lpstr>
      <vt:lpstr>'احمد علي السيد'!Print_Area</vt:lpstr>
      <vt:lpstr>'احمد فتحى حميده'!Print_Area</vt:lpstr>
      <vt:lpstr>'احمد مجدى محمد'!Print_Area</vt:lpstr>
      <vt:lpstr>'احمد محسن محمد'!Print_Area</vt:lpstr>
      <vt:lpstr>'احمد محمد عيد نهائى'!Print_Area</vt:lpstr>
      <vt:lpstr>'احمد مصطفى علي'!Print_Area</vt:lpstr>
      <vt:lpstr>'اسلام كشرى'!Print_Area</vt:lpstr>
      <vt:lpstr>'الشيخ احمد تبع حسن سرحان'!Print_Area</vt:lpstr>
      <vt:lpstr>'امين عرفه و يمنى فوزى'!Print_Area</vt:lpstr>
      <vt:lpstr>'ايمن علوان ادارى'!Print_Area</vt:lpstr>
      <vt:lpstr>'ايناس احمد محمود'!Print_Area</vt:lpstr>
      <vt:lpstr>'ايوب على مرتجع 3'!Print_Area</vt:lpstr>
      <vt:lpstr>'تامر بوردى'!Print_Area</vt:lpstr>
      <vt:lpstr>'جمال محمود انور'!Print_Area</vt:lpstr>
      <vt:lpstr>'جمعه عبد العليم'!Print_Area</vt:lpstr>
      <vt:lpstr>'حجاج حامد متولي نهائى'!Print_Area</vt:lpstr>
      <vt:lpstr>'حسن عبدالله احمد'!Print_Area</vt:lpstr>
      <vt:lpstr>'حسين احم عبدالعاطى نهائى'!Print_Area</vt:lpstr>
      <vt:lpstr>'خالد عوض الله'!Print_Area</vt:lpstr>
      <vt:lpstr>'خيرى محمد محمد نهائى'!Print_Area</vt:lpstr>
      <vt:lpstr>'سلوى رشدى'!Print_Area</vt:lpstr>
      <vt:lpstr>'شيماء توبه'!Print_Area</vt:lpstr>
      <vt:lpstr>'طه محمد طه'!Print_Area</vt:lpstr>
      <vt:lpstr>'عادل عبدالله طرفايه'!Print_Area</vt:lpstr>
      <vt:lpstr>'عبدالمنعم مصطفى علي لاغى'!Print_Area</vt:lpstr>
      <vt:lpstr>'عرفه عبدالتواب'!Print_Area</vt:lpstr>
      <vt:lpstr>'عزه عوض'!Print_Area</vt:lpstr>
      <vt:lpstr>'علا محمد علي'!Print_Area</vt:lpstr>
      <vt:lpstr>'علي محمد علي رجب نهائى'!Print_Area</vt:lpstr>
      <vt:lpstr>'علي يوسف علي'!Print_Area</vt:lpstr>
      <vt:lpstr>'عمر عبدالمنعم مصطفى مرتجع '!Print_Area</vt:lpstr>
      <vt:lpstr>'عمرو ايوب مرتجع 1'!Print_Area</vt:lpstr>
      <vt:lpstr>'عمرو فرج مصطفى علي مرتجع'!Print_Area</vt:lpstr>
      <vt:lpstr>'عيد زغلول نهائى'!Print_Area</vt:lpstr>
      <vt:lpstr>'فريد خلف فريد'!Print_Area</vt:lpstr>
      <vt:lpstr>'فريد خلف فريد (2)'!Print_Area</vt:lpstr>
      <vt:lpstr>'فريد خلف فريد (3)'!Print_Area</vt:lpstr>
      <vt:lpstr>'كيرلس سامى حنا نهائى'!Print_Area</vt:lpstr>
      <vt:lpstr>'لمياء عبد النبي'!Print_Area</vt:lpstr>
      <vt:lpstr>'محمد احمد فاروق نهائى'!Print_Area</vt:lpstr>
      <vt:lpstr>'محمد عبدالتواب'!Print_Area</vt:lpstr>
      <vt:lpstr>'محمد عجمى'!Print_Area</vt:lpstr>
      <vt:lpstr>'محمد علي'!Print_Area</vt:lpstr>
      <vt:lpstr>'محمد قياتى'!Print_Area</vt:lpstr>
      <vt:lpstr>'محمد محمود عبدالقوى لاغى'!Print_Area</vt:lpstr>
      <vt:lpstr>'محمد مصطفى هندى'!Print_Area</vt:lpstr>
      <vt:lpstr>'محمد معن عبدالرازق (2) نهائ (2'!Print_Area</vt:lpstr>
      <vt:lpstr>'محمد معن عبدالرازق (2) نهائى'!Print_Area</vt:lpstr>
      <vt:lpstr>'محمد معن عبدالرازق نهائى'!Print_Area</vt:lpstr>
      <vt:lpstr>'محمدعبدالمنجى نهائى '!Print_Area</vt:lpstr>
      <vt:lpstr>'محمود عيد ابراهيم نهائى'!Print_Area</vt:lpstr>
      <vt:lpstr>'محمود عيد عبد اللطيف 2'!Print_Area</vt:lpstr>
      <vt:lpstr>'محمود عيد عبداللطيف 1'!Print_Area</vt:lpstr>
      <vt:lpstr>'محمودايوب مرتجع2'!Print_Area</vt:lpstr>
      <vt:lpstr>'مريان مرقس مهنى نهائى'!Print_Area</vt:lpstr>
      <vt:lpstr>'مصطفى عبدالمنعم مصطفى عل مرتجع '!Print_Area</vt:lpstr>
      <vt:lpstr>'ميشيل 143'!Print_Area</vt:lpstr>
      <vt:lpstr>'ميشيل 194'!Print_Area</vt:lpstr>
      <vt:lpstr>'نادر احمد حميده محل نهائى'!Print_Area</vt:lpstr>
      <vt:lpstr>'نجاح علي احمد'!Print_Area</vt:lpstr>
      <vt:lpstr>'ندى سيد هاشم نهائى'!Print_Area</vt:lpstr>
      <vt:lpstr>'ندى سيد هاشم نهائى '!Print_Area</vt:lpstr>
      <vt:lpstr>'هدى  محمود محمد سرحان نهائى'!Print_Area</vt:lpstr>
      <vt:lpstr>'وليد روبى محل'!Print_Area</vt:lpstr>
      <vt:lpstr>'ياسر عمر طلب جاب الله'!Print_Area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El-Wattaneya</dc:creator>
  <cp:lastModifiedBy>El-Wattaneya</cp:lastModifiedBy>
  <cp:lastPrinted>2024-11-04T11:47:31Z</cp:lastPrinted>
  <dcterms:created xsi:type="dcterms:W3CDTF">2020-11-21T17:08:24Z</dcterms:created>
  <dcterms:modified xsi:type="dcterms:W3CDTF">2025-01-27T16:52:52Z</dcterms:modified>
</cp:coreProperties>
</file>